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4" documentId="8_{2A3F748E-360A-4D20-9A9E-B9272A65AD0C}" xr6:coauthVersionLast="47" xr6:coauthVersionMax="47" xr10:uidLastSave="{3697ED9B-DA1E-4410-963E-5CF87FFF0A81}"/>
  <bookViews>
    <workbookView xWindow="-120" yWindow="-120" windowWidth="20730" windowHeight="11040" tabRatio="861" activeTab="6" xr2:uid="{31EE6BAA-B2B1-4A74-A4E1-F7B3748CDA14}"/>
  </bookViews>
  <sheets>
    <sheet name="6-9 Boys" sheetId="1" r:id="rId1"/>
    <sheet name="6-9 Girls" sheetId="2" r:id="rId2"/>
    <sheet name="10-11 Boys" sheetId="3" r:id="rId3"/>
    <sheet name="10-11 Girls" sheetId="4" r:id="rId4"/>
    <sheet name="12-13 Boys" sheetId="5" r:id="rId5"/>
    <sheet name="12-13 Girls" sheetId="6" r:id="rId6"/>
    <sheet name="14-15 Boys" sheetId="7" r:id="rId7"/>
    <sheet name="14-15 Girls" sheetId="8" r:id="rId8"/>
    <sheet name="16-18 Boys" sheetId="9" r:id="rId9"/>
    <sheet name="16-18 Girl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0" i="1"/>
  <c r="M10" i="5"/>
  <c r="M11" i="5"/>
  <c r="M8" i="5"/>
  <c r="M17" i="5"/>
  <c r="M14" i="5"/>
  <c r="I9" i="2"/>
  <c r="I15" i="1"/>
  <c r="I13" i="1"/>
  <c r="I9" i="1"/>
  <c r="M9" i="3"/>
  <c r="M19" i="3"/>
  <c r="M20" i="3"/>
  <c r="M21" i="3"/>
  <c r="M22" i="3"/>
  <c r="M12" i="3"/>
  <c r="M17" i="3"/>
  <c r="M11" i="3"/>
  <c r="M15" i="3"/>
  <c r="M14" i="3"/>
  <c r="M13" i="3"/>
  <c r="M18" i="3"/>
  <c r="M10" i="3"/>
  <c r="M16" i="3"/>
  <c r="W29" i="10"/>
  <c r="M29" i="10"/>
  <c r="Y29" i="10" s="1"/>
  <c r="W28" i="10"/>
  <c r="M28" i="10"/>
  <c r="Y28" i="10" s="1"/>
  <c r="W27" i="10"/>
  <c r="M27" i="10"/>
  <c r="Y27" i="10" s="1"/>
  <c r="Y26" i="10"/>
  <c r="W26" i="10"/>
  <c r="M26" i="10"/>
  <c r="W25" i="10"/>
  <c r="Y25" i="10" s="1"/>
  <c r="M25" i="10"/>
  <c r="W24" i="10"/>
  <c r="M24" i="10"/>
  <c r="Y24" i="10" s="1"/>
  <c r="W23" i="10"/>
  <c r="M23" i="10"/>
  <c r="Y23" i="10" s="1"/>
  <c r="W22" i="10"/>
  <c r="M22" i="10"/>
  <c r="Y22" i="10" s="1"/>
  <c r="W21" i="10"/>
  <c r="M21" i="10"/>
  <c r="Y21" i="10" s="1"/>
  <c r="W20" i="10"/>
  <c r="M20" i="10"/>
  <c r="Y20" i="10" s="1"/>
  <c r="W19" i="10"/>
  <c r="M19" i="10"/>
  <c r="Y19" i="10" s="1"/>
  <c r="Y18" i="10"/>
  <c r="W18" i="10"/>
  <c r="M18" i="10"/>
  <c r="W17" i="10"/>
  <c r="Y17" i="10" s="1"/>
  <c r="M17" i="10"/>
  <c r="W12" i="10"/>
  <c r="M12" i="10"/>
  <c r="W14" i="10"/>
  <c r="M14" i="10"/>
  <c r="W13" i="10"/>
  <c r="M13" i="10"/>
  <c r="W10" i="10"/>
  <c r="M10" i="10"/>
  <c r="W15" i="10"/>
  <c r="M15" i="10"/>
  <c r="W16" i="10"/>
  <c r="M16" i="10"/>
  <c r="W9" i="10"/>
  <c r="M9" i="10"/>
  <c r="W11" i="10"/>
  <c r="M11" i="10"/>
  <c r="W29" i="9"/>
  <c r="M29" i="9"/>
  <c r="Y29" i="9" s="1"/>
  <c r="W28" i="9"/>
  <c r="M28" i="9"/>
  <c r="Y28" i="9" s="1"/>
  <c r="W27" i="9"/>
  <c r="M27" i="9"/>
  <c r="Y27" i="9" s="1"/>
  <c r="W26" i="9"/>
  <c r="M26" i="9"/>
  <c r="Y26" i="9" s="1"/>
  <c r="Y25" i="9"/>
  <c r="W25" i="9"/>
  <c r="M25" i="9"/>
  <c r="W16" i="9"/>
  <c r="M16" i="9"/>
  <c r="W24" i="9"/>
  <c r="M24" i="9"/>
  <c r="W23" i="9"/>
  <c r="M23" i="9"/>
  <c r="W22" i="9"/>
  <c r="M22" i="9"/>
  <c r="W15" i="9"/>
  <c r="M15" i="9"/>
  <c r="W14" i="9"/>
  <c r="M14" i="9"/>
  <c r="W20" i="9"/>
  <c r="M20" i="9"/>
  <c r="W21" i="9"/>
  <c r="M21" i="9"/>
  <c r="W18" i="9"/>
  <c r="M18" i="9"/>
  <c r="W12" i="9"/>
  <c r="M12" i="9"/>
  <c r="W19" i="9"/>
  <c r="M19" i="9"/>
  <c r="W13" i="9"/>
  <c r="M13" i="9"/>
  <c r="W10" i="9"/>
  <c r="M10" i="9"/>
  <c r="W11" i="9"/>
  <c r="M11" i="9"/>
  <c r="W17" i="9"/>
  <c r="M17" i="9"/>
  <c r="W9" i="9"/>
  <c r="M9" i="9"/>
  <c r="W29" i="8"/>
  <c r="M29" i="8"/>
  <c r="Y29" i="8" s="1"/>
  <c r="W28" i="8"/>
  <c r="M28" i="8"/>
  <c r="Y28" i="8" s="1"/>
  <c r="W27" i="8"/>
  <c r="M27" i="8"/>
  <c r="Y27" i="8" s="1"/>
  <c r="W26" i="8"/>
  <c r="Y26" i="8" s="1"/>
  <c r="M26" i="8"/>
  <c r="W25" i="8"/>
  <c r="M25" i="8"/>
  <c r="Y25" i="8" s="1"/>
  <c r="W24" i="8"/>
  <c r="M24" i="8"/>
  <c r="Y24" i="8" s="1"/>
  <c r="Y23" i="8"/>
  <c r="W23" i="8"/>
  <c r="M23" i="8"/>
  <c r="W22" i="8"/>
  <c r="M22" i="8"/>
  <c r="Y22" i="8" s="1"/>
  <c r="W21" i="8"/>
  <c r="M21" i="8"/>
  <c r="Y21" i="8" s="1"/>
  <c r="W20" i="8"/>
  <c r="M20" i="8"/>
  <c r="Y20" i="8" s="1"/>
  <c r="W19" i="8"/>
  <c r="M19" i="8"/>
  <c r="Y19" i="8" s="1"/>
  <c r="W18" i="8"/>
  <c r="Y18" i="8" s="1"/>
  <c r="M18" i="8"/>
  <c r="W17" i="8"/>
  <c r="Y17" i="8" s="1"/>
  <c r="M17" i="8"/>
  <c r="W15" i="8"/>
  <c r="M15" i="8"/>
  <c r="W10" i="8"/>
  <c r="M10" i="8"/>
  <c r="W11" i="8"/>
  <c r="M11" i="8"/>
  <c r="W12" i="8"/>
  <c r="M12" i="8"/>
  <c r="W16" i="8"/>
  <c r="M16" i="8"/>
  <c r="W9" i="8"/>
  <c r="M9" i="8"/>
  <c r="W13" i="8"/>
  <c r="M13" i="8"/>
  <c r="W14" i="8"/>
  <c r="M14" i="8"/>
  <c r="Y29" i="7"/>
  <c r="Y28" i="7"/>
  <c r="Y27" i="7"/>
  <c r="Y26" i="7"/>
  <c r="Y25" i="7"/>
  <c r="Y24" i="7"/>
  <c r="Y23" i="7"/>
  <c r="W29" i="7"/>
  <c r="W28" i="7"/>
  <c r="W27" i="7"/>
  <c r="W26" i="7"/>
  <c r="W25" i="7"/>
  <c r="W24" i="7"/>
  <c r="W23" i="7"/>
  <c r="W11" i="7"/>
  <c r="W21" i="7"/>
  <c r="W19" i="7"/>
  <c r="W18" i="7"/>
  <c r="W10" i="7"/>
  <c r="W20" i="7"/>
  <c r="W12" i="7"/>
  <c r="W22" i="7"/>
  <c r="W17" i="7"/>
  <c r="W9" i="7"/>
  <c r="W16" i="7"/>
  <c r="W13" i="7"/>
  <c r="W14" i="7"/>
  <c r="W15" i="7"/>
  <c r="M29" i="7"/>
  <c r="M28" i="7"/>
  <c r="M27" i="7"/>
  <c r="M26" i="7"/>
  <c r="M25" i="7"/>
  <c r="M24" i="7"/>
  <c r="M23" i="7"/>
  <c r="M11" i="7"/>
  <c r="M21" i="7"/>
  <c r="M19" i="7"/>
  <c r="M18" i="7"/>
  <c r="M10" i="7"/>
  <c r="M20" i="7"/>
  <c r="M12" i="7"/>
  <c r="M22" i="7"/>
  <c r="M17" i="7"/>
  <c r="M9" i="7"/>
  <c r="M16" i="7"/>
  <c r="M13" i="7"/>
  <c r="M14" i="7"/>
  <c r="M15" i="7"/>
  <c r="M23" i="6"/>
  <c r="M22" i="6"/>
  <c r="M21" i="6"/>
  <c r="M20" i="6"/>
  <c r="M19" i="6"/>
  <c r="M18" i="6"/>
  <c r="M17" i="6"/>
  <c r="M16" i="6"/>
  <c r="M15" i="6"/>
  <c r="M14" i="6"/>
  <c r="M11" i="6"/>
  <c r="M9" i="6"/>
  <c r="M10" i="6"/>
  <c r="M12" i="6"/>
  <c r="M13" i="6"/>
  <c r="M23" i="5"/>
  <c r="M22" i="5"/>
  <c r="M21" i="5"/>
  <c r="M20" i="5"/>
  <c r="M19" i="5"/>
  <c r="M18" i="5"/>
  <c r="M9" i="5"/>
  <c r="M15" i="5"/>
  <c r="M16" i="5"/>
  <c r="M12" i="5"/>
  <c r="M13" i="5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I11" i="1"/>
  <c r="I14" i="1"/>
  <c r="I8" i="1"/>
  <c r="I12" i="1"/>
  <c r="I11" i="2"/>
  <c r="I12" i="2"/>
  <c r="I10" i="2"/>
  <c r="I8" i="2"/>
  <c r="Y15" i="8" l="1"/>
  <c r="Y10" i="8"/>
  <c r="Y12" i="10"/>
  <c r="Y13" i="10"/>
  <c r="Y14" i="10"/>
  <c r="Y10" i="10"/>
  <c r="Y15" i="10"/>
  <c r="Y21" i="7"/>
  <c r="Y18" i="7"/>
  <c r="Y11" i="7"/>
  <c r="Y11" i="8"/>
  <c r="Y12" i="8"/>
  <c r="Y16" i="8"/>
  <c r="Y19" i="7"/>
  <c r="Y10" i="7"/>
  <c r="Y20" i="7"/>
  <c r="Y17" i="7"/>
  <c r="Y22" i="7"/>
  <c r="Y9" i="7"/>
  <c r="Y12" i="7"/>
  <c r="Y13" i="8"/>
  <c r="Y14" i="8"/>
  <c r="Y9" i="8"/>
  <c r="Y9" i="10"/>
  <c r="Y16" i="10"/>
  <c r="Y11" i="10"/>
  <c r="Y16" i="7"/>
  <c r="Y13" i="7"/>
  <c r="Y14" i="7"/>
  <c r="Y15" i="7"/>
  <c r="Y16" i="9"/>
  <c r="Y24" i="9"/>
  <c r="Y23" i="9"/>
  <c r="Y14" i="9"/>
  <c r="Y22" i="9"/>
  <c r="Y15" i="9"/>
  <c r="Y20" i="9"/>
  <c r="Y21" i="9"/>
  <c r="Y18" i="9"/>
  <c r="Y12" i="9"/>
  <c r="Y19" i="9"/>
  <c r="Y13" i="9"/>
  <c r="Y10" i="9"/>
  <c r="Y11" i="9"/>
  <c r="Y9" i="9"/>
</calcChain>
</file>

<file path=xl/sharedStrings.xml><?xml version="1.0" encoding="utf-8"?>
<sst xmlns="http://schemas.openxmlformats.org/spreadsheetml/2006/main" count="166" uniqueCount="95">
  <si>
    <t>Date</t>
  </si>
  <si>
    <t>Kylie Delgadillo</t>
  </si>
  <si>
    <t>Total</t>
  </si>
  <si>
    <t>Tournament - Champion Lakes GC in McAllen, Texas</t>
  </si>
  <si>
    <t>6-9 Girls</t>
  </si>
  <si>
    <t>6-9 Boys</t>
  </si>
  <si>
    <t>10-11 Year Old Boys</t>
  </si>
  <si>
    <t>Name</t>
  </si>
  <si>
    <t>Hole #</t>
  </si>
  <si>
    <t>Nathan Ramirez</t>
  </si>
  <si>
    <t>10-11 Year Old Girls</t>
  </si>
  <si>
    <t>12-13 Year Old Boys</t>
  </si>
  <si>
    <t>12-13 Year Old Girls</t>
  </si>
  <si>
    <t>14-15 Year Old Boys</t>
  </si>
  <si>
    <t xml:space="preserve"> OUT</t>
  </si>
  <si>
    <t>IN</t>
  </si>
  <si>
    <t>TOTAL</t>
  </si>
  <si>
    <t>HDCP</t>
  </si>
  <si>
    <t>14-15 Year Old Girls</t>
  </si>
  <si>
    <t>16-18 Year Old Boys</t>
  </si>
  <si>
    <t>16-18 Year Old Girls</t>
  </si>
  <si>
    <t>Aaralyn Ramirez</t>
  </si>
  <si>
    <t>1st</t>
  </si>
  <si>
    <t>2nd</t>
  </si>
  <si>
    <t>3rd</t>
  </si>
  <si>
    <t>Chloe Cavazos</t>
  </si>
  <si>
    <t>Sergio Gaitan</t>
  </si>
  <si>
    <t>Lauren Gonzalez</t>
  </si>
  <si>
    <t>Sophia Valadez</t>
  </si>
  <si>
    <t>Kayla Delgadillo</t>
  </si>
  <si>
    <t>Logan Deaton</t>
  </si>
  <si>
    <t>Rhett Bazan</t>
  </si>
  <si>
    <t>Kenzie Oates</t>
  </si>
  <si>
    <t>Sage Oates</t>
  </si>
  <si>
    <t>Geno Jimenez</t>
  </si>
  <si>
    <t>Charles Williams</t>
  </si>
  <si>
    <t>Jesus Pina</t>
  </si>
  <si>
    <t>Liam Hargrove</t>
  </si>
  <si>
    <t>Joziah Caldera</t>
  </si>
  <si>
    <t>Baker McGurk</t>
  </si>
  <si>
    <t>Cameron Gonzalez</t>
  </si>
  <si>
    <t>Benjamin Rios</t>
  </si>
  <si>
    <t>Joe Mosqueda</t>
  </si>
  <si>
    <t>Ikzander Moreno</t>
  </si>
  <si>
    <t>Santiago Lopez</t>
  </si>
  <si>
    <t>Cesar Garcia</t>
  </si>
  <si>
    <t>Andres Pena</t>
  </si>
  <si>
    <t>Giovanni Bustamante</t>
  </si>
  <si>
    <t>Hdcp</t>
  </si>
  <si>
    <t>Ysabella Garcia</t>
  </si>
  <si>
    <t>Playoff was decided by drawing numbers (lots)</t>
  </si>
  <si>
    <t>7/6/2026</t>
  </si>
  <si>
    <t>July 6, 2026</t>
  </si>
  <si>
    <t>Mason Pena</t>
  </si>
  <si>
    <t>Brandon Garza</t>
  </si>
  <si>
    <t>Tyler Dunn</t>
  </si>
  <si>
    <t>Joshua Anzaldua</t>
  </si>
  <si>
    <t>Aaron Pena</t>
  </si>
  <si>
    <t>Rigo Garza</t>
  </si>
  <si>
    <t>Vincent Rios</t>
  </si>
  <si>
    <t>Aaron Bustamante</t>
  </si>
  <si>
    <t>Hezekiah Caldera</t>
  </si>
  <si>
    <t>Joseph Heitz, Jr.</t>
  </si>
  <si>
    <t>Nathan Guerra</t>
  </si>
  <si>
    <t>Rodrigo Lopez</t>
  </si>
  <si>
    <t>Adrik Hinojosa</t>
  </si>
  <si>
    <t>Mathew Hernandez</t>
  </si>
  <si>
    <t>Isabella Dominguez</t>
  </si>
  <si>
    <t>Keyda Gamez</t>
  </si>
  <si>
    <t>Amabelly Rodriguez</t>
  </si>
  <si>
    <t>Rianna Noriega</t>
  </si>
  <si>
    <t>Maya Munoz</t>
  </si>
  <si>
    <t>Robert Rodriguez</t>
  </si>
  <si>
    <t>Fabio Gonzalez</t>
  </si>
  <si>
    <t>Gael Buitron</t>
  </si>
  <si>
    <t>Jaime Macias</t>
  </si>
  <si>
    <t>Santiago Carvajal</t>
  </si>
  <si>
    <t>Josue O'Farrill</t>
  </si>
  <si>
    <t>Michael Heitz</t>
  </si>
  <si>
    <t>Ava Brown</t>
  </si>
  <si>
    <t>Sophie Gomez</t>
  </si>
  <si>
    <t>Faith Hernandez</t>
  </si>
  <si>
    <t>Kaleb Perez</t>
  </si>
  <si>
    <t>Beau Hemken</t>
  </si>
  <si>
    <t>Alexander Gonzalez</t>
  </si>
  <si>
    <t>Alejandro Gonzalez</t>
  </si>
  <si>
    <t>Addison Gonzalez</t>
  </si>
  <si>
    <t>Morgan Kang</t>
  </si>
  <si>
    <t>Khyanna Jimenez</t>
  </si>
  <si>
    <t>Megan Kang</t>
  </si>
  <si>
    <t>Mia Castro</t>
  </si>
  <si>
    <t>WD</t>
  </si>
  <si>
    <t>Anapaola Gonzalez</t>
  </si>
  <si>
    <t>Alejandra King</t>
  </si>
  <si>
    <t>Evelyn Pruneda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</si>
</sst>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rial"/>
      <family val="2"/>
    </font>
    <font>
      <b/>
      <sz val="1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15" fontId="3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7" fillId="0" borderId="4" xfId="0" applyFont="1" applyBorder="1"/>
    <xf numFmtId="0" fontId="2" fillId="0" borderId="5" xfId="0" applyFont="1" applyBorder="1"/>
    <xf numFmtId="0" fontId="6" fillId="0" borderId="0" xfId="0" applyFont="1"/>
    <xf numFmtId="0" fontId="7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7" fillId="0" borderId="9" xfId="0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9" fillId="0" borderId="2" xfId="0" applyFont="1" applyBorder="1"/>
    <xf numFmtId="0" fontId="9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9" fillId="0" borderId="5" xfId="0" applyFont="1" applyBorder="1"/>
    <xf numFmtId="0" fontId="9" fillId="0" borderId="0" xfId="0" applyFont="1"/>
    <xf numFmtId="15" fontId="9" fillId="0" borderId="0" xfId="0" applyNumberFormat="1" applyFont="1"/>
    <xf numFmtId="0" fontId="4" fillId="0" borderId="0" xfId="0" applyFont="1"/>
    <xf numFmtId="0" fontId="4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4" fillId="0" borderId="8" xfId="0" applyFont="1" applyBorder="1"/>
    <xf numFmtId="0" fontId="4" fillId="0" borderId="9" xfId="0" applyFont="1" applyBorder="1"/>
    <xf numFmtId="0" fontId="9" fillId="0" borderId="1" xfId="0" applyFont="1" applyBorder="1"/>
    <xf numFmtId="0" fontId="4" fillId="0" borderId="1" xfId="0" applyFont="1" applyBorder="1"/>
    <xf numFmtId="0" fontId="0" fillId="0" borderId="0" xfId="0" applyAlignment="1">
      <alignment horizontal="right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15" fontId="2" fillId="0" borderId="0" xfId="0" quotePrefix="1" applyNumberFormat="1" applyFont="1"/>
    <xf numFmtId="0" fontId="2" fillId="0" borderId="0" xfId="0" quotePrefix="1" applyFont="1"/>
    <xf numFmtId="0" fontId="6" fillId="0" borderId="0" xfId="0" quotePrefix="1" applyFont="1"/>
    <xf numFmtId="0" fontId="11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6C3F-2041-4460-A69C-CC711A12249A}">
  <dimension ref="A1:J18"/>
  <sheetViews>
    <sheetView topLeftCell="A4" zoomScale="140" zoomScaleNormal="140" workbookViewId="0">
      <selection activeCell="J11" sqref="J11"/>
    </sheetView>
  </sheetViews>
  <sheetFormatPr defaultRowHeight="15" x14ac:dyDescent="0.25"/>
  <cols>
    <col min="1" max="1" width="22.85546875" bestFit="1" customWidth="1"/>
    <col min="2" max="2" width="4.42578125" customWidth="1"/>
    <col min="4" max="4" width="10.5703125" bestFit="1" customWidth="1"/>
  </cols>
  <sheetData>
    <row r="1" spans="1:10" ht="15.75" x14ac:dyDescent="0.25">
      <c r="A1" s="1"/>
      <c r="B1" s="1"/>
      <c r="C1" s="1"/>
      <c r="D1" s="1" t="s">
        <v>3</v>
      </c>
      <c r="E1" s="1"/>
      <c r="F1" s="1"/>
      <c r="G1" s="1"/>
      <c r="H1" s="1"/>
      <c r="I1" s="1"/>
    </row>
    <row r="2" spans="1:10" ht="15.75" x14ac:dyDescent="0.25">
      <c r="A2" s="1"/>
      <c r="B2" s="1"/>
      <c r="C2" s="1"/>
      <c r="D2" s="2">
        <v>46209</v>
      </c>
      <c r="E2" s="1"/>
      <c r="F2" s="1"/>
      <c r="G2" s="1"/>
      <c r="H2" s="1"/>
      <c r="I2" s="1"/>
    </row>
    <row r="3" spans="1:10" ht="15.75" x14ac:dyDescent="0.25">
      <c r="A3" s="1"/>
      <c r="B3" s="1"/>
      <c r="C3" s="1"/>
      <c r="D3" s="2"/>
      <c r="E3" s="1" t="s">
        <v>5</v>
      </c>
      <c r="F3" s="1"/>
      <c r="G3" s="1"/>
      <c r="H3" s="1"/>
      <c r="I3" s="1"/>
    </row>
    <row r="4" spans="1:10" ht="15.75" x14ac:dyDescent="0.25">
      <c r="A4" s="1"/>
      <c r="B4" s="1"/>
      <c r="C4" s="1"/>
      <c r="D4" s="2"/>
      <c r="E4" s="1"/>
      <c r="F4" s="1"/>
      <c r="G4" s="1"/>
      <c r="H4" s="1"/>
      <c r="I4" s="1"/>
    </row>
    <row r="5" spans="1:10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0" ht="15.75" x14ac:dyDescent="0.25">
      <c r="A6" s="1"/>
      <c r="B6" s="1"/>
      <c r="C6" s="1">
        <v>14</v>
      </c>
      <c r="D6" s="1">
        <v>15</v>
      </c>
      <c r="E6" s="1">
        <v>16</v>
      </c>
      <c r="F6" s="1">
        <v>17</v>
      </c>
      <c r="G6" s="1">
        <v>18</v>
      </c>
      <c r="H6" s="1"/>
      <c r="I6" s="1" t="s">
        <v>2</v>
      </c>
    </row>
    <row r="7" spans="1:10" ht="15.75" x14ac:dyDescent="0.25">
      <c r="A7" s="57" t="s">
        <v>48</v>
      </c>
      <c r="B7" s="1"/>
      <c r="C7" s="58">
        <v>10</v>
      </c>
      <c r="D7" s="58">
        <v>12</v>
      </c>
      <c r="E7" s="58">
        <v>16</v>
      </c>
      <c r="F7" s="58">
        <v>18</v>
      </c>
      <c r="G7" s="58">
        <v>6</v>
      </c>
      <c r="H7" s="1"/>
      <c r="I7" s="1"/>
    </row>
    <row r="8" spans="1:10" ht="15.75" x14ac:dyDescent="0.25">
      <c r="A8" s="3" t="s">
        <v>30</v>
      </c>
      <c r="B8" s="3"/>
      <c r="C8" s="3">
        <v>6</v>
      </c>
      <c r="D8" s="3">
        <v>6</v>
      </c>
      <c r="E8" s="3">
        <v>4</v>
      </c>
      <c r="F8" s="3">
        <v>4</v>
      </c>
      <c r="G8" s="3">
        <v>3</v>
      </c>
      <c r="H8" s="3"/>
      <c r="I8" s="3">
        <f t="shared" ref="I8:I16" si="0">SUM(C8:G8)</f>
        <v>23</v>
      </c>
      <c r="J8" s="55" t="s">
        <v>22</v>
      </c>
    </row>
    <row r="9" spans="1:10" ht="15.75" x14ac:dyDescent="0.25">
      <c r="A9" s="3" t="s">
        <v>44</v>
      </c>
      <c r="B9" s="39"/>
      <c r="C9" s="3">
        <v>6</v>
      </c>
      <c r="D9" s="3">
        <v>6</v>
      </c>
      <c r="E9" s="3">
        <v>6</v>
      </c>
      <c r="F9" s="3">
        <v>6</v>
      </c>
      <c r="G9" s="64">
        <v>5</v>
      </c>
      <c r="H9" s="39"/>
      <c r="I9" s="3">
        <f t="shared" si="0"/>
        <v>29</v>
      </c>
      <c r="J9" s="55" t="s">
        <v>23</v>
      </c>
    </row>
    <row r="10" spans="1:10" ht="15.75" x14ac:dyDescent="0.25">
      <c r="A10" s="3" t="s">
        <v>46</v>
      </c>
      <c r="B10" s="39"/>
      <c r="C10" s="3">
        <v>4</v>
      </c>
      <c r="D10" s="3">
        <v>6</v>
      </c>
      <c r="E10" s="3">
        <v>7</v>
      </c>
      <c r="F10" s="3">
        <v>4</v>
      </c>
      <c r="G10" s="64">
        <v>8</v>
      </c>
      <c r="H10" s="39"/>
      <c r="I10" s="3">
        <f t="shared" si="0"/>
        <v>29</v>
      </c>
      <c r="J10" s="55" t="s">
        <v>24</v>
      </c>
    </row>
    <row r="11" spans="1:10" ht="15.75" x14ac:dyDescent="0.25">
      <c r="A11" s="3" t="s">
        <v>31</v>
      </c>
      <c r="B11" s="3"/>
      <c r="C11" s="3">
        <v>6</v>
      </c>
      <c r="D11" s="3">
        <v>5</v>
      </c>
      <c r="E11" s="3">
        <v>7</v>
      </c>
      <c r="F11" s="3">
        <v>5</v>
      </c>
      <c r="G11" s="3">
        <v>8</v>
      </c>
      <c r="H11" s="3"/>
      <c r="I11" s="3">
        <f t="shared" si="0"/>
        <v>31</v>
      </c>
    </row>
    <row r="12" spans="1:10" ht="15.75" x14ac:dyDescent="0.25">
      <c r="A12" s="3" t="s">
        <v>41</v>
      </c>
      <c r="B12" s="3"/>
      <c r="C12" s="3">
        <v>6</v>
      </c>
      <c r="D12" s="3">
        <v>8</v>
      </c>
      <c r="E12" s="3">
        <v>5</v>
      </c>
      <c r="F12" s="3">
        <v>6</v>
      </c>
      <c r="G12" s="3">
        <v>7</v>
      </c>
      <c r="H12" s="3"/>
      <c r="I12" s="3">
        <f t="shared" si="0"/>
        <v>32</v>
      </c>
    </row>
    <row r="13" spans="1:10" ht="15.75" x14ac:dyDescent="0.25">
      <c r="A13" s="3" t="s">
        <v>45</v>
      </c>
      <c r="B13" s="39"/>
      <c r="C13" s="3">
        <v>6</v>
      </c>
      <c r="D13" s="3">
        <v>8</v>
      </c>
      <c r="E13" s="3">
        <v>4</v>
      </c>
      <c r="F13" s="3">
        <v>6</v>
      </c>
      <c r="G13" s="3">
        <v>8</v>
      </c>
      <c r="H13" s="39"/>
      <c r="I13" s="3">
        <f t="shared" si="0"/>
        <v>32</v>
      </c>
    </row>
    <row r="14" spans="1:10" ht="15.75" x14ac:dyDescent="0.25">
      <c r="A14" s="3" t="s">
        <v>42</v>
      </c>
      <c r="B14" s="3"/>
      <c r="C14" s="3">
        <v>5</v>
      </c>
      <c r="D14" s="3">
        <v>8</v>
      </c>
      <c r="E14" s="3">
        <v>6</v>
      </c>
      <c r="F14" s="3">
        <v>6</v>
      </c>
      <c r="G14" s="3">
        <v>8</v>
      </c>
      <c r="H14" s="3"/>
      <c r="I14" s="3">
        <f t="shared" si="0"/>
        <v>33</v>
      </c>
    </row>
    <row r="15" spans="1:10" ht="15.75" x14ac:dyDescent="0.25">
      <c r="A15" s="3" t="s">
        <v>43</v>
      </c>
      <c r="B15" s="39"/>
      <c r="C15" s="3">
        <v>6</v>
      </c>
      <c r="D15" s="3">
        <v>6</v>
      </c>
      <c r="E15" s="3">
        <v>7</v>
      </c>
      <c r="F15" s="3">
        <v>6</v>
      </c>
      <c r="G15" s="3">
        <v>8</v>
      </c>
      <c r="H15" s="39"/>
      <c r="I15" s="3">
        <f t="shared" si="0"/>
        <v>33</v>
      </c>
    </row>
    <row r="16" spans="1:10" ht="15.75" x14ac:dyDescent="0.25">
      <c r="A16" s="3" t="s">
        <v>47</v>
      </c>
      <c r="B16" s="39"/>
      <c r="C16" s="3">
        <v>6</v>
      </c>
      <c r="D16" s="3">
        <v>8</v>
      </c>
      <c r="E16" s="3">
        <v>7</v>
      </c>
      <c r="F16" s="3">
        <v>6</v>
      </c>
      <c r="G16" s="3">
        <v>8</v>
      </c>
      <c r="H16" s="39"/>
      <c r="I16" s="3">
        <f t="shared" si="0"/>
        <v>35</v>
      </c>
    </row>
    <row r="17" spans="1:9" x14ac:dyDescent="0.25">
      <c r="A17" s="39"/>
      <c r="B17" s="39"/>
      <c r="C17" s="39"/>
      <c r="D17" s="39"/>
      <c r="E17" s="39"/>
      <c r="F17" s="39"/>
      <c r="G17" s="39"/>
      <c r="H17" s="39"/>
      <c r="I17" s="39"/>
    </row>
    <row r="18" spans="1:9" x14ac:dyDescent="0.25">
      <c r="A18" s="39"/>
      <c r="B18" s="39"/>
      <c r="C18" s="39"/>
      <c r="D18" s="39"/>
      <c r="E18" s="39"/>
      <c r="F18" s="39"/>
      <c r="G18" s="39"/>
      <c r="H18" s="39"/>
      <c r="I18" s="39"/>
    </row>
  </sheetData>
  <sortState xmlns:xlrd2="http://schemas.microsoft.com/office/spreadsheetml/2017/richdata2" ref="A8:I16">
    <sortCondition ref="I8:I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9F6B-2CAA-4A36-84D0-2935F1B119AE}">
  <dimension ref="A1:K16"/>
  <sheetViews>
    <sheetView zoomScaleNormal="100" workbookViewId="0">
      <selection activeCell="D2" sqref="D2"/>
    </sheetView>
  </sheetViews>
  <sheetFormatPr defaultRowHeight="15" x14ac:dyDescent="0.25"/>
  <cols>
    <col min="1" max="1" width="25.85546875" bestFit="1" customWidth="1"/>
    <col min="2" max="2" width="4.28515625" customWidth="1"/>
    <col min="3" max="3" width="9.28515625" bestFit="1" customWidth="1"/>
    <col min="4" max="4" width="12.7109375" bestFit="1" customWidth="1"/>
    <col min="5" max="7" width="9.28515625" bestFit="1" customWidth="1"/>
    <col min="9" max="9" width="9.28515625" bestFit="1" customWidth="1"/>
    <col min="11" max="11" width="11.85546875" bestFit="1" customWidth="1"/>
  </cols>
  <sheetData>
    <row r="1" spans="1:11" ht="18.75" x14ac:dyDescent="0.3">
      <c r="A1" s="40"/>
      <c r="B1" s="41"/>
      <c r="C1" s="41"/>
      <c r="D1" s="41" t="s">
        <v>3</v>
      </c>
      <c r="E1" s="41"/>
      <c r="F1" s="41"/>
      <c r="G1" s="41"/>
      <c r="H1" s="41"/>
      <c r="I1" s="41"/>
      <c r="J1" s="42"/>
      <c r="K1" s="43"/>
    </row>
    <row r="2" spans="1:11" ht="18.75" x14ac:dyDescent="0.3">
      <c r="A2" s="44"/>
      <c r="B2" s="45"/>
      <c r="C2" s="45"/>
      <c r="D2" s="2">
        <v>46209</v>
      </c>
      <c r="E2" s="45"/>
      <c r="F2" s="45"/>
      <c r="G2" s="45"/>
      <c r="H2" s="45"/>
      <c r="I2" s="45"/>
      <c r="J2" s="47"/>
      <c r="K2" s="48"/>
    </row>
    <row r="3" spans="1:11" ht="18.75" x14ac:dyDescent="0.3">
      <c r="A3" s="44"/>
      <c r="B3" s="45"/>
      <c r="C3" s="45"/>
      <c r="D3" s="46"/>
      <c r="E3" s="45" t="s">
        <v>4</v>
      </c>
      <c r="F3" s="45"/>
      <c r="G3" s="45"/>
      <c r="H3" s="45"/>
      <c r="I3" s="45"/>
      <c r="J3" s="47"/>
      <c r="K3" s="48"/>
    </row>
    <row r="4" spans="1:11" ht="18.75" x14ac:dyDescent="0.3">
      <c r="A4" s="44"/>
      <c r="B4" s="45"/>
      <c r="C4" s="45"/>
      <c r="D4" s="46"/>
      <c r="E4" s="45"/>
      <c r="F4" s="45"/>
      <c r="G4" s="45"/>
      <c r="H4" s="45"/>
      <c r="I4" s="45"/>
      <c r="J4" s="47"/>
      <c r="K4" s="48"/>
    </row>
    <row r="5" spans="1:11" ht="18.75" x14ac:dyDescent="0.3">
      <c r="A5" s="49"/>
      <c r="B5" s="50"/>
      <c r="C5" s="50"/>
      <c r="D5" s="50"/>
      <c r="E5" s="50"/>
      <c r="F5" s="50"/>
      <c r="G5" s="50"/>
      <c r="H5" s="50"/>
      <c r="I5" s="50"/>
      <c r="J5" s="51"/>
      <c r="K5" s="52"/>
    </row>
    <row r="6" spans="1:11" ht="18.75" x14ac:dyDescent="0.3">
      <c r="A6" s="53"/>
      <c r="B6" s="53"/>
      <c r="C6" s="53">
        <v>14</v>
      </c>
      <c r="D6" s="53">
        <v>15</v>
      </c>
      <c r="E6" s="53">
        <v>16</v>
      </c>
      <c r="F6" s="53">
        <v>17</v>
      </c>
      <c r="G6" s="53">
        <v>18</v>
      </c>
      <c r="H6" s="53"/>
      <c r="I6" s="53" t="s">
        <v>2</v>
      </c>
      <c r="J6" s="54"/>
      <c r="K6" s="54"/>
    </row>
    <row r="7" spans="1:11" ht="18.75" x14ac:dyDescent="0.3">
      <c r="A7" s="53"/>
      <c r="B7" s="53"/>
      <c r="C7" s="59">
        <v>10</v>
      </c>
      <c r="D7" s="59">
        <v>12</v>
      </c>
      <c r="E7" s="59">
        <v>16</v>
      </c>
      <c r="F7" s="59">
        <v>18</v>
      </c>
      <c r="G7" s="59">
        <v>6</v>
      </c>
      <c r="H7" s="53"/>
      <c r="I7" s="53"/>
      <c r="J7" s="54"/>
      <c r="K7" s="54"/>
    </row>
    <row r="8" spans="1:11" ht="18.75" x14ac:dyDescent="0.3">
      <c r="A8" s="53"/>
      <c r="B8" s="53"/>
      <c r="C8" s="53"/>
      <c r="D8" s="53"/>
      <c r="E8" s="53"/>
      <c r="F8" s="53"/>
      <c r="G8" s="53"/>
      <c r="H8" s="53"/>
      <c r="I8" s="53">
        <f>SUM(C8:G8)</f>
        <v>0</v>
      </c>
      <c r="J8" s="54"/>
      <c r="K8" s="54"/>
    </row>
    <row r="9" spans="1:11" ht="18.75" x14ac:dyDescent="0.3">
      <c r="A9" s="53" t="s">
        <v>33</v>
      </c>
      <c r="B9" s="53"/>
      <c r="C9" s="53">
        <v>5</v>
      </c>
      <c r="D9" s="53">
        <v>7</v>
      </c>
      <c r="E9" s="53">
        <v>6</v>
      </c>
      <c r="F9" s="53">
        <v>5</v>
      </c>
      <c r="G9" s="53">
        <v>7</v>
      </c>
      <c r="H9" s="53"/>
      <c r="I9" s="53">
        <f>SUM(C9:G9)</f>
        <v>30</v>
      </c>
      <c r="J9" s="54"/>
      <c r="K9" s="54" t="s">
        <v>22</v>
      </c>
    </row>
    <row r="10" spans="1:11" ht="18.75" x14ac:dyDescent="0.3">
      <c r="A10" s="53" t="s">
        <v>49</v>
      </c>
      <c r="B10" s="53"/>
      <c r="C10" s="53">
        <v>5</v>
      </c>
      <c r="D10" s="53">
        <v>7</v>
      </c>
      <c r="E10" s="53">
        <v>6</v>
      </c>
      <c r="F10" s="53">
        <v>5</v>
      </c>
      <c r="G10" s="53">
        <v>7</v>
      </c>
      <c r="H10" s="53"/>
      <c r="I10" s="53">
        <f>SUM(C10:G10)</f>
        <v>30</v>
      </c>
      <c r="J10" s="54"/>
      <c r="K10" s="54" t="s">
        <v>24</v>
      </c>
    </row>
    <row r="11" spans="1:11" ht="18.75" x14ac:dyDescent="0.3">
      <c r="A11" s="53" t="s">
        <v>32</v>
      </c>
      <c r="B11" s="53"/>
      <c r="C11" s="53">
        <v>5</v>
      </c>
      <c r="D11" s="53">
        <v>7</v>
      </c>
      <c r="E11" s="53">
        <v>6</v>
      </c>
      <c r="F11" s="53">
        <v>5</v>
      </c>
      <c r="G11" s="53">
        <v>7</v>
      </c>
      <c r="H11" s="53"/>
      <c r="I11" s="53">
        <f>SUM(C11:G11)</f>
        <v>30</v>
      </c>
      <c r="J11" s="54"/>
      <c r="K11" s="54" t="s">
        <v>23</v>
      </c>
    </row>
    <row r="12" spans="1:11" ht="18.75" x14ac:dyDescent="0.3">
      <c r="A12" s="53"/>
      <c r="B12" s="53"/>
      <c r="C12" s="53"/>
      <c r="D12" s="53"/>
      <c r="E12" s="53"/>
      <c r="F12" s="53"/>
      <c r="G12" s="53"/>
      <c r="H12" s="53"/>
      <c r="I12" s="53">
        <f>SUM(C12:G12)</f>
        <v>0</v>
      </c>
      <c r="J12" s="54"/>
      <c r="K12" s="54"/>
    </row>
    <row r="13" spans="1:11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1" ht="15.75" x14ac:dyDescent="0.25">
      <c r="A14" s="1"/>
      <c r="B14" s="1"/>
      <c r="C14" s="1" t="s">
        <v>50</v>
      </c>
      <c r="D14" s="1"/>
      <c r="E14" s="1"/>
      <c r="F14" s="1"/>
      <c r="G14" s="1"/>
      <c r="H14" s="1"/>
      <c r="I14" s="1"/>
    </row>
    <row r="15" spans="1:11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1" ht="15.75" x14ac:dyDescent="0.25">
      <c r="A16" s="1"/>
      <c r="B16" s="1"/>
      <c r="C16" s="1"/>
      <c r="D16" s="1"/>
      <c r="E16" s="1"/>
      <c r="F16" s="1"/>
      <c r="G16" s="1"/>
      <c r="H16" s="1"/>
      <c r="I16" s="1"/>
    </row>
  </sheetData>
  <sortState xmlns:xlrd2="http://schemas.microsoft.com/office/spreadsheetml/2017/richdata2" ref="A8:I12">
    <sortCondition ref="I8:I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A395-0D14-416F-ACAE-22E6394D8519}">
  <dimension ref="A1:N22"/>
  <sheetViews>
    <sheetView topLeftCell="A3" zoomScale="120" zoomScaleNormal="120" workbookViewId="0">
      <selection activeCell="N12" sqref="N12"/>
    </sheetView>
  </sheetViews>
  <sheetFormatPr defaultRowHeight="15" x14ac:dyDescent="0.25"/>
  <cols>
    <col min="1" max="1" width="19.28515625" bestFit="1" customWidth="1"/>
    <col min="5" max="5" width="10.5703125" bestFit="1" customWidth="1"/>
  </cols>
  <sheetData>
    <row r="1" spans="1:14" ht="15.75" x14ac:dyDescent="0.25">
      <c r="A1" s="5"/>
      <c r="B1" s="6"/>
      <c r="C1" s="6"/>
      <c r="D1" s="6" t="s">
        <v>3</v>
      </c>
      <c r="E1" s="6"/>
      <c r="F1" s="6"/>
      <c r="G1" s="6"/>
      <c r="H1" s="6"/>
      <c r="I1" s="6"/>
      <c r="J1" s="6"/>
      <c r="K1" s="6"/>
      <c r="L1" s="6"/>
      <c r="M1" s="7"/>
    </row>
    <row r="2" spans="1:14" ht="15.75" x14ac:dyDescent="0.25">
      <c r="A2" s="8"/>
      <c r="B2" s="1"/>
      <c r="C2" s="1"/>
      <c r="D2" s="1" t="s">
        <v>0</v>
      </c>
      <c r="E2" s="2">
        <v>46209</v>
      </c>
      <c r="F2" s="1"/>
      <c r="G2" s="1"/>
      <c r="H2" s="1"/>
      <c r="I2" s="1"/>
      <c r="J2" s="1"/>
      <c r="K2" s="1"/>
      <c r="L2" s="1"/>
      <c r="M2" s="9"/>
    </row>
    <row r="3" spans="1:14" ht="15.75" x14ac:dyDescent="0.2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9"/>
    </row>
    <row r="4" spans="1:14" ht="15.75" x14ac:dyDescent="0.25">
      <c r="A4" s="8"/>
      <c r="B4" s="1"/>
      <c r="C4" s="1"/>
      <c r="D4" s="1" t="s">
        <v>6</v>
      </c>
      <c r="E4" s="1"/>
      <c r="F4" s="1"/>
      <c r="G4" s="1"/>
      <c r="H4" s="1"/>
      <c r="I4" s="1"/>
      <c r="J4" s="1"/>
      <c r="K4" s="1"/>
      <c r="L4" s="1"/>
      <c r="M4" s="9"/>
    </row>
    <row r="5" spans="1:14" ht="15.75" x14ac:dyDescent="0.25">
      <c r="A5" s="10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4" ht="15.75" x14ac:dyDescent="0.25">
      <c r="A6" s="3"/>
      <c r="B6" s="3" t="s">
        <v>8</v>
      </c>
      <c r="C6" s="4">
        <v>10</v>
      </c>
      <c r="D6" s="4">
        <v>11</v>
      </c>
      <c r="E6" s="4">
        <v>12</v>
      </c>
      <c r="F6" s="4">
        <v>13</v>
      </c>
      <c r="G6" s="4">
        <v>14</v>
      </c>
      <c r="H6" s="4">
        <v>15</v>
      </c>
      <c r="I6" s="4">
        <v>16</v>
      </c>
      <c r="J6" s="4">
        <v>17</v>
      </c>
      <c r="K6" s="4">
        <v>18</v>
      </c>
      <c r="L6" s="3"/>
      <c r="M6" s="3" t="s">
        <v>2</v>
      </c>
    </row>
    <row r="7" spans="1:14" ht="15.75" x14ac:dyDescent="0.25">
      <c r="A7" s="3"/>
      <c r="B7" s="3"/>
      <c r="C7" s="4">
        <v>2</v>
      </c>
      <c r="D7" s="4">
        <v>10</v>
      </c>
      <c r="E7" s="4">
        <v>4</v>
      </c>
      <c r="F7" s="4">
        <v>14</v>
      </c>
      <c r="G7" s="4">
        <v>18</v>
      </c>
      <c r="H7" s="4">
        <v>12</v>
      </c>
      <c r="I7" s="4">
        <v>6</v>
      </c>
      <c r="J7" s="4">
        <v>16</v>
      </c>
      <c r="K7" s="4">
        <v>8</v>
      </c>
      <c r="L7" s="3"/>
      <c r="M7" s="3"/>
    </row>
    <row r="8" spans="1:14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15.75" x14ac:dyDescent="0.25">
      <c r="A9" s="3" t="s">
        <v>38</v>
      </c>
      <c r="B9" s="3"/>
      <c r="C9" s="4">
        <v>5</v>
      </c>
      <c r="D9" s="4">
        <v>3</v>
      </c>
      <c r="E9" s="4">
        <v>3</v>
      </c>
      <c r="F9" s="4">
        <v>4</v>
      </c>
      <c r="G9" s="4">
        <v>4</v>
      </c>
      <c r="H9" s="4">
        <v>4</v>
      </c>
      <c r="I9" s="4">
        <v>3</v>
      </c>
      <c r="J9" s="4">
        <v>3</v>
      </c>
      <c r="K9" s="4">
        <v>4</v>
      </c>
      <c r="L9" s="4"/>
      <c r="M9" s="3">
        <f t="shared" ref="M9:M18" si="0">SUM(C9:K9)</f>
        <v>33</v>
      </c>
      <c r="N9" s="55" t="s">
        <v>22</v>
      </c>
    </row>
    <row r="10" spans="1:14" ht="15.75" x14ac:dyDescent="0.25">
      <c r="A10" s="3" t="s">
        <v>9</v>
      </c>
      <c r="B10" s="3"/>
      <c r="C10" s="4">
        <v>6</v>
      </c>
      <c r="D10" s="4">
        <v>4</v>
      </c>
      <c r="E10" s="4">
        <v>5</v>
      </c>
      <c r="F10" s="4">
        <v>4</v>
      </c>
      <c r="G10" s="4">
        <v>4</v>
      </c>
      <c r="H10" s="4">
        <v>5</v>
      </c>
      <c r="I10" s="4">
        <v>4</v>
      </c>
      <c r="J10" s="4">
        <v>3</v>
      </c>
      <c r="K10" s="4">
        <v>3</v>
      </c>
      <c r="L10" s="4"/>
      <c r="M10" s="3">
        <f t="shared" si="0"/>
        <v>38</v>
      </c>
      <c r="N10" s="55" t="s">
        <v>23</v>
      </c>
    </row>
    <row r="11" spans="1:14" ht="15.75" x14ac:dyDescent="0.25">
      <c r="A11" s="3" t="s">
        <v>53</v>
      </c>
      <c r="B11" s="3"/>
      <c r="C11" s="4">
        <v>4</v>
      </c>
      <c r="D11" s="4">
        <v>5</v>
      </c>
      <c r="E11" s="4">
        <v>6</v>
      </c>
      <c r="F11" s="4">
        <v>6</v>
      </c>
      <c r="G11" s="4">
        <v>4</v>
      </c>
      <c r="H11" s="4">
        <v>5</v>
      </c>
      <c r="I11" s="4">
        <v>5</v>
      </c>
      <c r="J11" s="4">
        <v>3</v>
      </c>
      <c r="K11" s="4">
        <v>5</v>
      </c>
      <c r="L11" s="4"/>
      <c r="M11" s="3">
        <f t="shared" si="0"/>
        <v>43</v>
      </c>
      <c r="N11" s="55" t="s">
        <v>24</v>
      </c>
    </row>
    <row r="12" spans="1:14" ht="15.75" x14ac:dyDescent="0.25">
      <c r="A12" s="3" t="s">
        <v>54</v>
      </c>
      <c r="B12" s="3"/>
      <c r="C12" s="4">
        <v>6</v>
      </c>
      <c r="D12" s="4">
        <v>5</v>
      </c>
      <c r="E12" s="4">
        <v>6</v>
      </c>
      <c r="F12" s="4">
        <v>5</v>
      </c>
      <c r="G12" s="4">
        <v>6</v>
      </c>
      <c r="H12" s="4">
        <v>6</v>
      </c>
      <c r="I12" s="4">
        <v>6</v>
      </c>
      <c r="J12" s="4">
        <v>3</v>
      </c>
      <c r="K12" s="4">
        <v>6</v>
      </c>
      <c r="L12" s="4"/>
      <c r="M12" s="3">
        <f t="shared" si="0"/>
        <v>49</v>
      </c>
    </row>
    <row r="13" spans="1:14" ht="15.75" x14ac:dyDescent="0.25">
      <c r="A13" s="3" t="s">
        <v>56</v>
      </c>
      <c r="B13" s="3"/>
      <c r="C13" s="4">
        <v>6</v>
      </c>
      <c r="D13" s="4">
        <v>7</v>
      </c>
      <c r="E13" s="4">
        <v>6</v>
      </c>
      <c r="F13" s="4">
        <v>4</v>
      </c>
      <c r="G13" s="4">
        <v>5</v>
      </c>
      <c r="H13" s="4">
        <v>6</v>
      </c>
      <c r="I13" s="4">
        <v>6</v>
      </c>
      <c r="J13" s="4">
        <v>5</v>
      </c>
      <c r="K13" s="4">
        <v>4</v>
      </c>
      <c r="L13" s="4"/>
      <c r="M13" s="3">
        <f t="shared" si="0"/>
        <v>49</v>
      </c>
    </row>
    <row r="14" spans="1:14" ht="15.75" x14ac:dyDescent="0.25">
      <c r="A14" s="3" t="s">
        <v>57</v>
      </c>
      <c r="B14" s="3"/>
      <c r="C14" s="4">
        <v>5</v>
      </c>
      <c r="D14" s="4">
        <v>6</v>
      </c>
      <c r="E14" s="4">
        <v>5</v>
      </c>
      <c r="F14" s="4">
        <v>6</v>
      </c>
      <c r="G14" s="4">
        <v>6</v>
      </c>
      <c r="H14" s="4">
        <v>7</v>
      </c>
      <c r="I14" s="4">
        <v>6</v>
      </c>
      <c r="J14" s="4">
        <v>4</v>
      </c>
      <c r="K14" s="4">
        <v>5</v>
      </c>
      <c r="L14" s="4"/>
      <c r="M14" s="3">
        <f t="shared" si="0"/>
        <v>50</v>
      </c>
    </row>
    <row r="15" spans="1:14" ht="15.75" x14ac:dyDescent="0.25">
      <c r="A15" s="3" t="s">
        <v>59</v>
      </c>
      <c r="B15" s="3"/>
      <c r="C15" s="4">
        <v>6</v>
      </c>
      <c r="D15" s="4">
        <v>4</v>
      </c>
      <c r="E15" s="4">
        <v>5</v>
      </c>
      <c r="F15" s="4">
        <v>6</v>
      </c>
      <c r="G15" s="4">
        <v>6</v>
      </c>
      <c r="H15" s="4">
        <v>6</v>
      </c>
      <c r="I15" s="4">
        <v>5</v>
      </c>
      <c r="J15" s="4">
        <v>6</v>
      </c>
      <c r="K15" s="4">
        <v>7</v>
      </c>
      <c r="L15" s="4"/>
      <c r="M15" s="3">
        <f t="shared" si="0"/>
        <v>51</v>
      </c>
    </row>
    <row r="16" spans="1:14" ht="15.75" x14ac:dyDescent="0.25">
      <c r="A16" s="3" t="s">
        <v>55</v>
      </c>
      <c r="B16" s="39"/>
      <c r="C16" s="4">
        <v>7</v>
      </c>
      <c r="D16" s="4">
        <v>5</v>
      </c>
      <c r="E16" s="4">
        <v>6</v>
      </c>
      <c r="F16" s="4">
        <v>5</v>
      </c>
      <c r="G16" s="4">
        <v>6</v>
      </c>
      <c r="H16" s="4">
        <v>7</v>
      </c>
      <c r="I16" s="4">
        <v>6</v>
      </c>
      <c r="J16" s="4">
        <v>5</v>
      </c>
      <c r="K16" s="4">
        <v>5</v>
      </c>
      <c r="L16" s="4"/>
      <c r="M16" s="3">
        <f t="shared" si="0"/>
        <v>52</v>
      </c>
    </row>
    <row r="17" spans="1:13" ht="15.75" x14ac:dyDescent="0.25">
      <c r="A17" s="3" t="s">
        <v>58</v>
      </c>
      <c r="B17" s="3"/>
      <c r="C17" s="4">
        <v>7</v>
      </c>
      <c r="D17" s="4">
        <v>6</v>
      </c>
      <c r="E17" s="4">
        <v>7</v>
      </c>
      <c r="F17" s="4">
        <v>3</v>
      </c>
      <c r="G17" s="4">
        <v>6</v>
      </c>
      <c r="H17" s="4">
        <v>5</v>
      </c>
      <c r="I17" s="4">
        <v>7</v>
      </c>
      <c r="J17" s="4">
        <v>5</v>
      </c>
      <c r="K17" s="4">
        <v>6</v>
      </c>
      <c r="L17" s="4"/>
      <c r="M17" s="3">
        <f t="shared" si="0"/>
        <v>52</v>
      </c>
    </row>
    <row r="18" spans="1:13" ht="15.75" x14ac:dyDescent="0.25">
      <c r="A18" s="3" t="s">
        <v>60</v>
      </c>
      <c r="B18" s="3"/>
      <c r="C18" s="4">
        <v>7</v>
      </c>
      <c r="D18" s="4">
        <v>5</v>
      </c>
      <c r="E18" s="4">
        <v>7</v>
      </c>
      <c r="F18" s="4">
        <v>7</v>
      </c>
      <c r="G18" s="4">
        <v>6</v>
      </c>
      <c r="H18" s="4">
        <v>8</v>
      </c>
      <c r="I18" s="4">
        <v>6</v>
      </c>
      <c r="J18" s="4">
        <v>5</v>
      </c>
      <c r="K18" s="4">
        <v>6</v>
      </c>
      <c r="L18" s="4"/>
      <c r="M18" s="3">
        <f t="shared" si="0"/>
        <v>57</v>
      </c>
    </row>
    <row r="19" spans="1:1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f t="shared" ref="M19:M22" si="1">SUM(C19:K19)</f>
        <v>0</v>
      </c>
    </row>
    <row r="20" spans="1:1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f t="shared" si="1"/>
        <v>0</v>
      </c>
    </row>
    <row r="21" spans="1:1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f t="shared" si="1"/>
        <v>0</v>
      </c>
    </row>
    <row r="22" spans="1:1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>
        <f t="shared" si="1"/>
        <v>0</v>
      </c>
    </row>
  </sheetData>
  <sortState xmlns:xlrd2="http://schemas.microsoft.com/office/spreadsheetml/2017/richdata2" ref="A9:M18">
    <sortCondition ref="M9:M1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A1AB-FEAE-454A-B04C-6621BB8CDC24}">
  <dimension ref="A1:N23"/>
  <sheetViews>
    <sheetView workbookViewId="0">
      <selection activeCell="N11" sqref="N11"/>
    </sheetView>
  </sheetViews>
  <sheetFormatPr defaultRowHeight="15" x14ac:dyDescent="0.25"/>
  <cols>
    <col min="1" max="1" width="18.42578125" customWidth="1"/>
    <col min="5" max="5" width="10.5703125" bestFit="1" customWidth="1"/>
  </cols>
  <sheetData>
    <row r="1" spans="1:14" ht="15.75" x14ac:dyDescent="0.25">
      <c r="A1" s="5"/>
      <c r="B1" s="6"/>
      <c r="C1" s="6"/>
      <c r="D1" s="6" t="s">
        <v>3</v>
      </c>
      <c r="E1" s="6"/>
      <c r="F1" s="6"/>
      <c r="G1" s="6"/>
      <c r="H1" s="6"/>
      <c r="I1" s="6"/>
      <c r="J1" s="6"/>
      <c r="K1" s="6"/>
      <c r="L1" s="6"/>
      <c r="M1" s="7"/>
    </row>
    <row r="2" spans="1:14" ht="15.75" x14ac:dyDescent="0.25">
      <c r="A2" s="8"/>
      <c r="B2" s="1"/>
      <c r="C2" s="1"/>
      <c r="D2" s="1" t="s">
        <v>0</v>
      </c>
      <c r="E2" s="2">
        <v>46209</v>
      </c>
      <c r="F2" s="1"/>
      <c r="G2" s="1"/>
      <c r="H2" s="1"/>
      <c r="I2" s="1"/>
      <c r="J2" s="1"/>
      <c r="K2" s="1"/>
      <c r="L2" s="1"/>
      <c r="M2" s="9"/>
    </row>
    <row r="3" spans="1:14" ht="15.75" x14ac:dyDescent="0.2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9"/>
    </row>
    <row r="4" spans="1:14" ht="15.75" x14ac:dyDescent="0.25">
      <c r="A4" s="8"/>
      <c r="B4" s="1"/>
      <c r="C4" s="1"/>
      <c r="D4" s="1" t="s">
        <v>10</v>
      </c>
      <c r="E4" s="1"/>
      <c r="F4" s="1"/>
      <c r="G4" s="1"/>
      <c r="H4" s="1"/>
      <c r="I4" s="1"/>
      <c r="J4" s="1"/>
      <c r="K4" s="1"/>
      <c r="L4" s="1"/>
      <c r="M4" s="9"/>
    </row>
    <row r="5" spans="1:14" ht="15.75" x14ac:dyDescent="0.25">
      <c r="A5" s="10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4" ht="15.75" x14ac:dyDescent="0.25">
      <c r="A6" s="3"/>
      <c r="B6" s="3" t="s">
        <v>8</v>
      </c>
      <c r="C6" s="4">
        <v>10</v>
      </c>
      <c r="D6" s="4">
        <v>11</v>
      </c>
      <c r="E6" s="4">
        <v>12</v>
      </c>
      <c r="F6" s="4">
        <v>13</v>
      </c>
      <c r="G6" s="4">
        <v>14</v>
      </c>
      <c r="H6" s="4">
        <v>15</v>
      </c>
      <c r="I6" s="4">
        <v>16</v>
      </c>
      <c r="J6" s="4">
        <v>17</v>
      </c>
      <c r="K6" s="4">
        <v>18</v>
      </c>
      <c r="L6" s="3"/>
      <c r="M6" s="3" t="s">
        <v>2</v>
      </c>
    </row>
    <row r="7" spans="1:14" ht="15.75" x14ac:dyDescent="0.25">
      <c r="A7" s="3"/>
      <c r="B7" s="3"/>
      <c r="C7" s="63">
        <v>2</v>
      </c>
      <c r="D7" s="63">
        <v>10</v>
      </c>
      <c r="E7" s="63">
        <v>4</v>
      </c>
      <c r="F7" s="63">
        <v>14</v>
      </c>
      <c r="G7" s="63">
        <v>18</v>
      </c>
      <c r="H7" s="63">
        <v>12</v>
      </c>
      <c r="I7" s="63">
        <v>6</v>
      </c>
      <c r="J7" s="63">
        <v>16</v>
      </c>
      <c r="K7" s="63">
        <v>8</v>
      </c>
      <c r="L7" s="3"/>
      <c r="M7" s="3"/>
    </row>
    <row r="8" spans="1:14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15.75" x14ac:dyDescent="0.25">
      <c r="A9" s="3" t="s">
        <v>1</v>
      </c>
      <c r="B9" s="3"/>
      <c r="C9" s="4">
        <v>6</v>
      </c>
      <c r="D9" s="4">
        <v>4</v>
      </c>
      <c r="E9" s="4">
        <v>4</v>
      </c>
      <c r="F9" s="4">
        <v>5</v>
      </c>
      <c r="G9" s="4">
        <v>3</v>
      </c>
      <c r="H9" s="4">
        <v>6</v>
      </c>
      <c r="I9" s="4">
        <v>5</v>
      </c>
      <c r="J9" s="4">
        <v>3</v>
      </c>
      <c r="K9" s="4">
        <v>6</v>
      </c>
      <c r="L9" s="3"/>
      <c r="M9" s="3">
        <f>SUM(C9:K9)</f>
        <v>42</v>
      </c>
      <c r="N9" s="55" t="s">
        <v>22</v>
      </c>
    </row>
    <row r="10" spans="1:14" ht="15.75" x14ac:dyDescent="0.25">
      <c r="A10" s="3" t="s">
        <v>90</v>
      </c>
      <c r="B10" s="3"/>
      <c r="C10" s="4">
        <v>7</v>
      </c>
      <c r="D10" s="4">
        <v>7</v>
      </c>
      <c r="E10" s="4">
        <v>6</v>
      </c>
      <c r="F10" s="4">
        <v>5</v>
      </c>
      <c r="G10" s="4">
        <v>6</v>
      </c>
      <c r="H10" s="4">
        <v>7</v>
      </c>
      <c r="I10" s="4">
        <v>5</v>
      </c>
      <c r="J10" s="4">
        <v>6</v>
      </c>
      <c r="K10" s="4">
        <v>7</v>
      </c>
      <c r="L10" s="3"/>
      <c r="M10" s="3">
        <f>SUM(C10:K10)</f>
        <v>56</v>
      </c>
      <c r="N10" s="55" t="s">
        <v>23</v>
      </c>
    </row>
    <row r="11" spans="1:14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>
        <f t="shared" ref="M11:M23" si="0">SUM(C11:K11)</f>
        <v>0</v>
      </c>
    </row>
    <row r="12" spans="1:14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>
        <f t="shared" si="0"/>
        <v>0</v>
      </c>
    </row>
    <row r="13" spans="1:14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>
        <f t="shared" si="0"/>
        <v>0</v>
      </c>
    </row>
    <row r="14" spans="1:14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>
        <f t="shared" si="0"/>
        <v>0</v>
      </c>
    </row>
    <row r="15" spans="1:1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>
        <f t="shared" si="0"/>
        <v>0</v>
      </c>
    </row>
    <row r="16" spans="1:1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>
        <f t="shared" si="0"/>
        <v>0</v>
      </c>
    </row>
    <row r="17" spans="1:1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>
        <f t="shared" si="0"/>
        <v>0</v>
      </c>
    </row>
    <row r="18" spans="1:1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>
        <f t="shared" si="0"/>
        <v>0</v>
      </c>
    </row>
    <row r="19" spans="1:1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f t="shared" si="0"/>
        <v>0</v>
      </c>
    </row>
    <row r="20" spans="1:1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f t="shared" si="0"/>
        <v>0</v>
      </c>
    </row>
    <row r="21" spans="1:1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f t="shared" si="0"/>
        <v>0</v>
      </c>
    </row>
    <row r="22" spans="1:1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>
        <f t="shared" si="0"/>
        <v>0</v>
      </c>
    </row>
    <row r="23" spans="1:1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f t="shared" si="0"/>
        <v>0</v>
      </c>
    </row>
  </sheetData>
  <sortState xmlns:xlrd2="http://schemas.microsoft.com/office/spreadsheetml/2017/richdata2" ref="A9:M10">
    <sortCondition ref="M9:M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561B-E412-4CC3-84C0-DDC00D7E750F}">
  <dimension ref="A1:N23"/>
  <sheetViews>
    <sheetView topLeftCell="A4" zoomScale="130" zoomScaleNormal="130" workbookViewId="0">
      <selection activeCell="P13" sqref="P13"/>
    </sheetView>
  </sheetViews>
  <sheetFormatPr defaultRowHeight="15" x14ac:dyDescent="0.25"/>
  <cols>
    <col min="1" max="1" width="22" bestFit="1" customWidth="1"/>
    <col min="2" max="2" width="7.7109375" bestFit="1" customWidth="1"/>
    <col min="5" max="5" width="10.5703125" bestFit="1" customWidth="1"/>
    <col min="12" max="12" width="4.140625" customWidth="1"/>
  </cols>
  <sheetData>
    <row r="1" spans="1:14" ht="15.75" x14ac:dyDescent="0.25">
      <c r="A1" s="5"/>
      <c r="B1" s="6"/>
      <c r="C1" s="6"/>
      <c r="D1" s="6" t="s">
        <v>3</v>
      </c>
      <c r="E1" s="6"/>
      <c r="F1" s="6"/>
      <c r="G1" s="6"/>
      <c r="H1" s="6"/>
      <c r="I1" s="6"/>
      <c r="J1" s="6"/>
      <c r="K1" s="6"/>
      <c r="L1" s="6"/>
      <c r="M1" s="7"/>
    </row>
    <row r="2" spans="1:14" ht="15.75" x14ac:dyDescent="0.25">
      <c r="A2" s="8"/>
      <c r="B2" s="1"/>
      <c r="C2" s="1"/>
      <c r="D2" s="1" t="s">
        <v>0</v>
      </c>
      <c r="E2" s="2">
        <v>46209</v>
      </c>
      <c r="F2" s="1"/>
      <c r="G2" s="1"/>
      <c r="H2" s="1"/>
      <c r="I2" s="1"/>
      <c r="J2" s="1"/>
      <c r="K2" s="1"/>
      <c r="L2" s="1"/>
      <c r="M2" s="9"/>
    </row>
    <row r="3" spans="1:14" ht="15.75" x14ac:dyDescent="0.2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9"/>
    </row>
    <row r="4" spans="1:14" ht="15.75" x14ac:dyDescent="0.25">
      <c r="A4" s="8"/>
      <c r="B4" s="1"/>
      <c r="C4" s="1"/>
      <c r="D4" s="1" t="s">
        <v>11</v>
      </c>
      <c r="E4" s="1"/>
      <c r="F4" s="1"/>
      <c r="G4" s="1"/>
      <c r="H4" s="1"/>
      <c r="I4" s="1"/>
      <c r="J4" s="1"/>
      <c r="K4" s="1"/>
      <c r="L4" s="1"/>
      <c r="M4" s="9"/>
    </row>
    <row r="5" spans="1:14" ht="15.75" x14ac:dyDescent="0.25">
      <c r="A5" s="10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4" ht="15.75" x14ac:dyDescent="0.25">
      <c r="A6" s="3"/>
      <c r="B6" s="3" t="s">
        <v>8</v>
      </c>
      <c r="C6" s="4">
        <v>10</v>
      </c>
      <c r="D6" s="4">
        <v>11</v>
      </c>
      <c r="E6" s="4">
        <v>12</v>
      </c>
      <c r="F6" s="4">
        <v>13</v>
      </c>
      <c r="G6" s="4">
        <v>14</v>
      </c>
      <c r="H6" s="4">
        <v>15</v>
      </c>
      <c r="I6" s="4">
        <v>16</v>
      </c>
      <c r="J6" s="4">
        <v>17</v>
      </c>
      <c r="K6" s="4">
        <v>18</v>
      </c>
      <c r="L6" s="3"/>
      <c r="M6" s="3" t="s">
        <v>2</v>
      </c>
    </row>
    <row r="7" spans="1:14" ht="15.75" x14ac:dyDescent="0.25">
      <c r="A7" s="3"/>
      <c r="B7" s="3"/>
      <c r="C7" s="63">
        <v>2</v>
      </c>
      <c r="D7" s="63">
        <v>10</v>
      </c>
      <c r="E7" s="63">
        <v>4</v>
      </c>
      <c r="F7" s="63">
        <v>14</v>
      </c>
      <c r="G7" s="63">
        <v>18</v>
      </c>
      <c r="H7" s="63">
        <v>12</v>
      </c>
      <c r="I7" s="63">
        <v>6</v>
      </c>
      <c r="J7" s="63">
        <v>16</v>
      </c>
      <c r="K7" s="63">
        <v>8</v>
      </c>
      <c r="L7" s="3"/>
      <c r="M7" s="3"/>
    </row>
    <row r="8" spans="1:14" ht="15.75" x14ac:dyDescent="0.25">
      <c r="A8" s="3" t="s">
        <v>34</v>
      </c>
      <c r="B8" s="3"/>
      <c r="C8" s="4">
        <v>4</v>
      </c>
      <c r="D8" s="4">
        <v>3</v>
      </c>
      <c r="E8" s="4">
        <v>6</v>
      </c>
      <c r="F8" s="4">
        <v>4</v>
      </c>
      <c r="G8" s="4">
        <v>4</v>
      </c>
      <c r="H8" s="4">
        <v>6</v>
      </c>
      <c r="I8" s="4">
        <v>5</v>
      </c>
      <c r="J8" s="4">
        <v>3</v>
      </c>
      <c r="K8" s="4">
        <v>7</v>
      </c>
      <c r="L8" s="4"/>
      <c r="M8" s="3">
        <f>SUM(C8:K8)</f>
        <v>42</v>
      </c>
      <c r="N8" s="55" t="s">
        <v>22</v>
      </c>
    </row>
    <row r="9" spans="1:14" ht="15.75" x14ac:dyDescent="0.25">
      <c r="A9" s="3" t="s">
        <v>39</v>
      </c>
      <c r="B9" s="1"/>
      <c r="C9" s="4">
        <v>6</v>
      </c>
      <c r="D9" s="4">
        <v>4</v>
      </c>
      <c r="E9" s="4">
        <v>4</v>
      </c>
      <c r="F9" s="4">
        <v>4</v>
      </c>
      <c r="G9" s="4">
        <v>4</v>
      </c>
      <c r="H9" s="4">
        <v>5</v>
      </c>
      <c r="I9" s="4">
        <v>7</v>
      </c>
      <c r="J9" s="4">
        <v>3</v>
      </c>
      <c r="K9" s="4">
        <v>6</v>
      </c>
      <c r="L9" s="3"/>
      <c r="M9" s="3">
        <f>SUM(C9:K9)</f>
        <v>43</v>
      </c>
      <c r="N9" s="55" t="s">
        <v>23</v>
      </c>
    </row>
    <row r="10" spans="1:14" ht="15.75" x14ac:dyDescent="0.25">
      <c r="A10" s="3" t="s">
        <v>85</v>
      </c>
      <c r="B10" s="3"/>
      <c r="C10" s="4">
        <v>6</v>
      </c>
      <c r="D10" s="4">
        <v>5</v>
      </c>
      <c r="E10" s="4">
        <v>4</v>
      </c>
      <c r="F10" s="4">
        <v>5</v>
      </c>
      <c r="G10" s="4">
        <v>4</v>
      </c>
      <c r="H10" s="4">
        <v>5</v>
      </c>
      <c r="I10" s="4">
        <v>4</v>
      </c>
      <c r="J10" s="4">
        <v>3</v>
      </c>
      <c r="K10" s="4">
        <v>8</v>
      </c>
      <c r="L10" s="3"/>
      <c r="M10" s="3">
        <f>SUM(C10:L10)</f>
        <v>44</v>
      </c>
      <c r="N10" s="55" t="s">
        <v>24</v>
      </c>
    </row>
    <row r="11" spans="1:14" ht="15.75" x14ac:dyDescent="0.25">
      <c r="A11" s="3" t="s">
        <v>83</v>
      </c>
      <c r="B11" s="3"/>
      <c r="C11" s="4">
        <v>7</v>
      </c>
      <c r="D11" s="4">
        <v>4</v>
      </c>
      <c r="E11" s="4">
        <v>6</v>
      </c>
      <c r="F11" s="4">
        <v>4</v>
      </c>
      <c r="G11" s="4">
        <v>4</v>
      </c>
      <c r="H11" s="4">
        <v>6</v>
      </c>
      <c r="I11" s="4">
        <v>5</v>
      </c>
      <c r="J11" s="4">
        <v>4</v>
      </c>
      <c r="K11" s="4">
        <v>6</v>
      </c>
      <c r="L11" s="4"/>
      <c r="M11" s="3">
        <f t="shared" ref="M11:M17" si="0">SUM(C11:K11)</f>
        <v>46</v>
      </c>
      <c r="N11" s="55"/>
    </row>
    <row r="12" spans="1:14" ht="15.75" x14ac:dyDescent="0.25">
      <c r="A12" s="3" t="s">
        <v>37</v>
      </c>
      <c r="B12" s="3"/>
      <c r="C12" s="4">
        <v>7</v>
      </c>
      <c r="D12" s="4">
        <v>6</v>
      </c>
      <c r="E12" s="4">
        <v>5</v>
      </c>
      <c r="F12" s="4">
        <v>7</v>
      </c>
      <c r="G12" s="4">
        <v>6</v>
      </c>
      <c r="H12" s="4">
        <v>7</v>
      </c>
      <c r="I12" s="4">
        <v>5</v>
      </c>
      <c r="J12" s="4">
        <v>4</v>
      </c>
      <c r="K12" s="4">
        <v>6</v>
      </c>
      <c r="L12" s="3"/>
      <c r="M12" s="3">
        <f t="shared" si="0"/>
        <v>53</v>
      </c>
    </row>
    <row r="13" spans="1:14" ht="15.75" x14ac:dyDescent="0.25">
      <c r="A13" s="3" t="s">
        <v>82</v>
      </c>
      <c r="B13" s="3"/>
      <c r="C13" s="4">
        <v>6</v>
      </c>
      <c r="D13" s="4">
        <v>7</v>
      </c>
      <c r="E13" s="4">
        <v>6</v>
      </c>
      <c r="F13" s="4">
        <v>5</v>
      </c>
      <c r="G13" s="4">
        <v>6</v>
      </c>
      <c r="H13" s="4">
        <v>7</v>
      </c>
      <c r="I13" s="4">
        <v>7</v>
      </c>
      <c r="J13" s="4">
        <v>4</v>
      </c>
      <c r="K13" s="4">
        <v>6</v>
      </c>
      <c r="L13" s="3"/>
      <c r="M13" s="3">
        <f t="shared" si="0"/>
        <v>54</v>
      </c>
    </row>
    <row r="14" spans="1:14" ht="15.75" x14ac:dyDescent="0.25">
      <c r="A14" s="3" t="s">
        <v>84</v>
      </c>
      <c r="B14" s="3"/>
      <c r="C14" s="4">
        <v>5</v>
      </c>
      <c r="D14" s="4">
        <v>5</v>
      </c>
      <c r="E14" s="4">
        <v>6</v>
      </c>
      <c r="F14" s="4">
        <v>6</v>
      </c>
      <c r="G14" s="4">
        <v>5</v>
      </c>
      <c r="H14" s="4">
        <v>8</v>
      </c>
      <c r="I14" s="4">
        <v>7</v>
      </c>
      <c r="J14" s="4">
        <v>5</v>
      </c>
      <c r="K14" s="4">
        <v>7</v>
      </c>
      <c r="L14" s="4"/>
      <c r="M14" s="3">
        <f t="shared" si="0"/>
        <v>54</v>
      </c>
    </row>
    <row r="15" spans="1:14" ht="15.75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>
        <f t="shared" si="0"/>
        <v>0</v>
      </c>
    </row>
    <row r="16" spans="1:14" ht="15.75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>
        <f t="shared" si="0"/>
        <v>0</v>
      </c>
    </row>
    <row r="17" spans="1:13" ht="15.75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3">
        <f t="shared" si="0"/>
        <v>0</v>
      </c>
    </row>
    <row r="18" spans="1:1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>
        <f t="shared" ref="M18:M23" si="1">SUM(C18:K18)</f>
        <v>0</v>
      </c>
    </row>
    <row r="19" spans="1:1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f t="shared" si="1"/>
        <v>0</v>
      </c>
    </row>
    <row r="20" spans="1:1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f t="shared" si="1"/>
        <v>0</v>
      </c>
    </row>
    <row r="21" spans="1:1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f t="shared" si="1"/>
        <v>0</v>
      </c>
    </row>
    <row r="22" spans="1:1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>
        <f t="shared" si="1"/>
        <v>0</v>
      </c>
    </row>
    <row r="23" spans="1:1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f t="shared" si="1"/>
        <v>0</v>
      </c>
    </row>
  </sheetData>
  <sortState xmlns:xlrd2="http://schemas.microsoft.com/office/spreadsheetml/2017/richdata2" ref="A8:M14">
    <sortCondition ref="M8:M1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9F07-EC08-4C4A-9D29-8CACBD7D9036}">
  <dimension ref="A1:N23"/>
  <sheetViews>
    <sheetView topLeftCell="A3" zoomScale="120" zoomScaleNormal="120" workbookViewId="0">
      <selection activeCell="O11" sqref="O11"/>
    </sheetView>
  </sheetViews>
  <sheetFormatPr defaultRowHeight="15" x14ac:dyDescent="0.25"/>
  <cols>
    <col min="1" max="1" width="21" bestFit="1" customWidth="1"/>
    <col min="5" max="5" width="10.5703125" bestFit="1" customWidth="1"/>
  </cols>
  <sheetData>
    <row r="1" spans="1:14" ht="15.75" x14ac:dyDescent="0.25">
      <c r="A1" s="5"/>
      <c r="B1" s="6"/>
      <c r="C1" s="6"/>
      <c r="D1" s="6" t="s">
        <v>3</v>
      </c>
      <c r="E1" s="6"/>
      <c r="F1" s="6"/>
      <c r="G1" s="6"/>
      <c r="H1" s="6"/>
      <c r="I1" s="6"/>
      <c r="J1" s="6"/>
      <c r="K1" s="6"/>
      <c r="L1" s="6"/>
      <c r="M1" s="7"/>
    </row>
    <row r="2" spans="1:14" ht="15.75" x14ac:dyDescent="0.25">
      <c r="A2" s="8"/>
      <c r="B2" s="1"/>
      <c r="C2" s="1"/>
      <c r="D2" s="1" t="s">
        <v>0</v>
      </c>
      <c r="E2" s="2">
        <v>46209</v>
      </c>
      <c r="F2" s="1"/>
      <c r="G2" s="1"/>
      <c r="H2" s="1"/>
      <c r="I2" s="1"/>
      <c r="J2" s="1"/>
      <c r="K2" s="1"/>
      <c r="L2" s="1"/>
      <c r="M2" s="9"/>
    </row>
    <row r="3" spans="1:14" ht="15.75" x14ac:dyDescent="0.2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9"/>
    </row>
    <row r="4" spans="1:14" ht="15.75" x14ac:dyDescent="0.25">
      <c r="A4" s="8"/>
      <c r="B4" s="1"/>
      <c r="C4" s="1"/>
      <c r="D4" s="1" t="s">
        <v>12</v>
      </c>
      <c r="E4" s="1"/>
      <c r="F4" s="1"/>
      <c r="G4" s="1"/>
      <c r="H4" s="1"/>
      <c r="I4" s="1"/>
      <c r="J4" s="1"/>
      <c r="K4" s="1"/>
      <c r="L4" s="1"/>
      <c r="M4" s="9"/>
    </row>
    <row r="5" spans="1:14" ht="15.75" x14ac:dyDescent="0.25">
      <c r="A5" s="10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4" ht="15.75" x14ac:dyDescent="0.25">
      <c r="A6" s="3"/>
      <c r="B6" s="3" t="s">
        <v>8</v>
      </c>
      <c r="C6" s="4">
        <v>10</v>
      </c>
      <c r="D6" s="4">
        <v>11</v>
      </c>
      <c r="E6" s="4">
        <v>12</v>
      </c>
      <c r="F6" s="4">
        <v>13</v>
      </c>
      <c r="G6" s="4">
        <v>14</v>
      </c>
      <c r="H6" s="4">
        <v>15</v>
      </c>
      <c r="I6" s="4">
        <v>16</v>
      </c>
      <c r="J6" s="4">
        <v>17</v>
      </c>
      <c r="K6" s="4">
        <v>18</v>
      </c>
      <c r="L6" s="3"/>
      <c r="M6" s="3" t="s">
        <v>2</v>
      </c>
    </row>
    <row r="7" spans="1:14" ht="15.75" x14ac:dyDescent="0.25">
      <c r="A7" s="3"/>
      <c r="B7" s="3"/>
      <c r="C7" s="63">
        <v>2</v>
      </c>
      <c r="D7" s="63">
        <v>10</v>
      </c>
      <c r="E7" s="63">
        <v>4</v>
      </c>
      <c r="F7" s="63">
        <v>14</v>
      </c>
      <c r="G7" s="63">
        <v>18</v>
      </c>
      <c r="H7" s="63">
        <v>12</v>
      </c>
      <c r="I7" s="63">
        <v>6</v>
      </c>
      <c r="J7" s="63">
        <v>16</v>
      </c>
      <c r="K7" s="63">
        <v>8</v>
      </c>
      <c r="L7" s="3"/>
      <c r="M7" s="3"/>
    </row>
    <row r="8" spans="1:14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15.75" x14ac:dyDescent="0.25">
      <c r="A9" s="3" t="s">
        <v>88</v>
      </c>
      <c r="B9" s="3"/>
      <c r="C9" s="3">
        <v>5</v>
      </c>
      <c r="D9" s="3">
        <v>5</v>
      </c>
      <c r="E9" s="3">
        <v>6</v>
      </c>
      <c r="F9" s="3">
        <v>7</v>
      </c>
      <c r="G9" s="3">
        <v>3</v>
      </c>
      <c r="H9" s="3">
        <v>8</v>
      </c>
      <c r="I9" s="3">
        <v>7</v>
      </c>
      <c r="J9" s="3">
        <v>4</v>
      </c>
      <c r="K9" s="3">
        <v>7</v>
      </c>
      <c r="L9" s="3"/>
      <c r="M9" s="3">
        <f>SUM(C9:K9)</f>
        <v>52</v>
      </c>
      <c r="N9" s="55" t="s">
        <v>22</v>
      </c>
    </row>
    <row r="10" spans="1:14" ht="15.75" x14ac:dyDescent="0.25">
      <c r="A10" s="3" t="s">
        <v>87</v>
      </c>
      <c r="B10" s="3"/>
      <c r="C10" s="3">
        <v>7</v>
      </c>
      <c r="D10" s="3">
        <v>5</v>
      </c>
      <c r="E10" s="64">
        <v>7</v>
      </c>
      <c r="F10" s="3">
        <v>7</v>
      </c>
      <c r="G10" s="3">
        <v>3</v>
      </c>
      <c r="H10" s="3">
        <v>6</v>
      </c>
      <c r="I10" s="3">
        <v>6</v>
      </c>
      <c r="J10" s="3">
        <v>4</v>
      </c>
      <c r="K10" s="3">
        <v>8</v>
      </c>
      <c r="L10" s="3"/>
      <c r="M10" s="3">
        <f>SUM(C10:K10)</f>
        <v>53</v>
      </c>
      <c r="N10" s="55" t="s">
        <v>24</v>
      </c>
    </row>
    <row r="11" spans="1:14" ht="15.75" x14ac:dyDescent="0.25">
      <c r="A11" s="3" t="s">
        <v>89</v>
      </c>
      <c r="B11" s="3"/>
      <c r="C11" s="3">
        <v>7</v>
      </c>
      <c r="D11" s="3">
        <v>5</v>
      </c>
      <c r="E11" s="64">
        <v>6</v>
      </c>
      <c r="F11" s="3">
        <v>6</v>
      </c>
      <c r="G11" s="3">
        <v>6</v>
      </c>
      <c r="H11" s="3">
        <v>7</v>
      </c>
      <c r="I11" s="3">
        <v>5</v>
      </c>
      <c r="J11" s="3">
        <v>4</v>
      </c>
      <c r="K11" s="3">
        <v>7</v>
      </c>
      <c r="L11" s="3"/>
      <c r="M11" s="3">
        <f>SUM(C11:K11)</f>
        <v>53</v>
      </c>
      <c r="N11" s="55" t="s">
        <v>23</v>
      </c>
    </row>
    <row r="12" spans="1:14" ht="15.75" x14ac:dyDescent="0.25">
      <c r="A12" s="3" t="s">
        <v>25</v>
      </c>
      <c r="B12" s="3"/>
      <c r="C12" s="3">
        <v>6</v>
      </c>
      <c r="D12" s="3">
        <v>7</v>
      </c>
      <c r="E12" s="3">
        <v>7</v>
      </c>
      <c r="F12" s="3">
        <v>5</v>
      </c>
      <c r="G12" s="3">
        <v>6</v>
      </c>
      <c r="H12" s="3">
        <v>6</v>
      </c>
      <c r="I12" s="3">
        <v>6</v>
      </c>
      <c r="J12" s="3">
        <v>5</v>
      </c>
      <c r="K12" s="3">
        <v>8</v>
      </c>
      <c r="L12" s="3"/>
      <c r="M12" s="3">
        <f>SUM(C12:K12)</f>
        <v>56</v>
      </c>
    </row>
    <row r="13" spans="1:14" ht="15.75" x14ac:dyDescent="0.25">
      <c r="A13" s="3" t="s">
        <v>86</v>
      </c>
      <c r="B13" s="3"/>
      <c r="C13" s="3">
        <v>7</v>
      </c>
      <c r="D13" s="3">
        <v>7</v>
      </c>
      <c r="E13" s="3">
        <v>7</v>
      </c>
      <c r="F13" s="3">
        <v>7</v>
      </c>
      <c r="G13" s="3">
        <v>6</v>
      </c>
      <c r="H13" s="3">
        <v>8</v>
      </c>
      <c r="I13" s="3">
        <v>7</v>
      </c>
      <c r="J13" s="3">
        <v>5</v>
      </c>
      <c r="K13" s="3">
        <v>8</v>
      </c>
      <c r="L13" s="3"/>
      <c r="M13" s="3">
        <f>SUM(C13:K13)</f>
        <v>62</v>
      </c>
    </row>
    <row r="14" spans="1:14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>
        <f t="shared" ref="M14:M23" si="0">SUM(C14:K14)</f>
        <v>0</v>
      </c>
    </row>
    <row r="15" spans="1:1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>
        <f t="shared" si="0"/>
        <v>0</v>
      </c>
    </row>
    <row r="16" spans="1:1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>
        <f t="shared" si="0"/>
        <v>0</v>
      </c>
    </row>
    <row r="17" spans="1:1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>
        <f t="shared" si="0"/>
        <v>0</v>
      </c>
    </row>
    <row r="18" spans="1:1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>
        <f t="shared" si="0"/>
        <v>0</v>
      </c>
    </row>
    <row r="19" spans="1:1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f t="shared" si="0"/>
        <v>0</v>
      </c>
    </row>
    <row r="20" spans="1:1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f t="shared" si="0"/>
        <v>0</v>
      </c>
    </row>
    <row r="21" spans="1:1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f t="shared" si="0"/>
        <v>0</v>
      </c>
    </row>
    <row r="22" spans="1:1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>
        <f t="shared" si="0"/>
        <v>0</v>
      </c>
    </row>
    <row r="23" spans="1:1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f t="shared" si="0"/>
        <v>0</v>
      </c>
    </row>
  </sheetData>
  <sortState xmlns:xlrd2="http://schemas.microsoft.com/office/spreadsheetml/2017/richdata2" ref="A9:M13">
    <sortCondition ref="M9:M1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FFE81-21CB-46E2-97C0-5226A7973988}">
  <dimension ref="A1:Z37"/>
  <sheetViews>
    <sheetView tabSelected="1" topLeftCell="A4" workbookViewId="0">
      <selection activeCell="Z12" sqref="Z12"/>
    </sheetView>
  </sheetViews>
  <sheetFormatPr defaultRowHeight="23.25" x14ac:dyDescent="0.35"/>
  <cols>
    <col min="1" max="1" width="26.7109375" customWidth="1"/>
    <col min="4" max="4" width="6.28515625" customWidth="1"/>
    <col min="5" max="12" width="5.7109375" customWidth="1"/>
    <col min="13" max="13" width="6.7109375" style="14" bestFit="1" customWidth="1"/>
    <col min="14" max="22" width="5.7109375" customWidth="1"/>
    <col min="23" max="23" width="6" style="16" customWidth="1"/>
    <col min="24" max="24" width="4.85546875" customWidth="1"/>
    <col min="25" max="25" width="10.5703125" style="15" bestFit="1" customWidth="1"/>
  </cols>
  <sheetData>
    <row r="1" spans="1:26" x14ac:dyDescent="0.35">
      <c r="A1" s="23"/>
      <c r="B1" s="24"/>
      <c r="C1" s="24"/>
      <c r="D1" s="25" t="s">
        <v>3</v>
      </c>
      <c r="E1" s="24"/>
      <c r="F1" s="24"/>
      <c r="G1" s="24"/>
      <c r="H1" s="24"/>
      <c r="I1" s="24"/>
      <c r="J1" s="24"/>
      <c r="K1" s="24"/>
      <c r="L1" s="24"/>
      <c r="M1" s="26"/>
      <c r="N1" s="24"/>
      <c r="O1" s="24"/>
      <c r="P1" s="24"/>
      <c r="Q1" s="24"/>
      <c r="R1" s="24"/>
      <c r="S1" s="24"/>
      <c r="T1" s="24"/>
      <c r="U1" s="24"/>
      <c r="V1" s="24"/>
      <c r="W1" s="27"/>
      <c r="X1" s="24"/>
      <c r="Y1" s="28"/>
    </row>
    <row r="2" spans="1:26" x14ac:dyDescent="0.35">
      <c r="A2" s="29"/>
      <c r="B2" s="13"/>
      <c r="C2" s="13"/>
      <c r="D2" s="2"/>
      <c r="E2" s="60" t="s">
        <v>51</v>
      </c>
      <c r="F2" s="13"/>
      <c r="G2" s="13"/>
      <c r="H2" s="13"/>
      <c r="I2" s="13"/>
      <c r="J2" s="13"/>
      <c r="K2" s="13"/>
      <c r="L2" s="13"/>
      <c r="N2" s="13"/>
      <c r="O2" s="13"/>
      <c r="P2" s="13"/>
      <c r="Q2" s="13"/>
      <c r="R2" s="13"/>
      <c r="S2" s="13"/>
      <c r="T2" s="13"/>
      <c r="U2" s="13"/>
      <c r="V2" s="13"/>
      <c r="X2" s="13"/>
      <c r="Y2" s="31"/>
    </row>
    <row r="3" spans="1:26" x14ac:dyDescent="0.35">
      <c r="A3" s="29"/>
      <c r="B3" s="13"/>
      <c r="C3" s="13"/>
      <c r="D3" s="30"/>
      <c r="E3" s="13"/>
      <c r="F3" s="13"/>
      <c r="G3" s="13"/>
      <c r="H3" s="13"/>
      <c r="I3" s="13"/>
      <c r="J3" s="13"/>
      <c r="K3" s="13"/>
      <c r="L3" s="13"/>
      <c r="N3" s="13"/>
      <c r="O3" s="13"/>
      <c r="P3" s="13"/>
      <c r="Q3" s="13"/>
      <c r="R3" s="13"/>
      <c r="S3" s="13"/>
      <c r="T3" s="13"/>
      <c r="U3" s="13"/>
      <c r="V3" s="13"/>
      <c r="X3" s="13"/>
      <c r="Y3" s="31"/>
    </row>
    <row r="4" spans="1:26" x14ac:dyDescent="0.35">
      <c r="A4" s="29"/>
      <c r="B4" s="13"/>
      <c r="C4" s="13"/>
      <c r="D4" s="30" t="s">
        <v>13</v>
      </c>
      <c r="E4" s="13"/>
      <c r="F4" s="13"/>
      <c r="G4" s="13"/>
      <c r="H4" s="13"/>
      <c r="I4" s="13"/>
      <c r="J4" s="13"/>
      <c r="K4" s="13"/>
      <c r="L4" s="13"/>
      <c r="N4" s="13"/>
      <c r="O4" s="13"/>
      <c r="P4" s="13"/>
      <c r="Q4" s="13"/>
      <c r="R4" s="13"/>
      <c r="S4" s="13"/>
      <c r="T4" s="13"/>
      <c r="U4" s="13"/>
      <c r="V4" s="13"/>
      <c r="X4" s="13"/>
      <c r="Y4" s="31"/>
    </row>
    <row r="5" spans="1:26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3"/>
      <c r="O5" s="33"/>
      <c r="P5" s="33"/>
      <c r="Q5" s="33"/>
      <c r="R5" s="33"/>
      <c r="S5" s="33"/>
      <c r="T5" s="33"/>
      <c r="U5" s="33"/>
      <c r="V5" s="33"/>
      <c r="W5" s="35"/>
      <c r="X5" s="33"/>
      <c r="Y5" s="36"/>
    </row>
    <row r="6" spans="1:26" x14ac:dyDescent="0.35">
      <c r="A6" s="19"/>
      <c r="B6" s="19"/>
      <c r="C6" s="19" t="s">
        <v>8</v>
      </c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1" t="s">
        <v>14</v>
      </c>
      <c r="N6" s="20">
        <v>10</v>
      </c>
      <c r="O6" s="20">
        <v>11</v>
      </c>
      <c r="P6" s="20">
        <v>12</v>
      </c>
      <c r="Q6" s="20">
        <v>13</v>
      </c>
      <c r="R6" s="20">
        <v>14</v>
      </c>
      <c r="S6" s="20">
        <v>15</v>
      </c>
      <c r="T6" s="20">
        <v>16</v>
      </c>
      <c r="U6" s="20">
        <v>17</v>
      </c>
      <c r="V6" s="20">
        <v>18</v>
      </c>
      <c r="W6" s="21" t="s">
        <v>15</v>
      </c>
      <c r="X6" s="20"/>
      <c r="Y6" s="22" t="s">
        <v>16</v>
      </c>
    </row>
    <row r="7" spans="1:26" x14ac:dyDescent="0.35">
      <c r="B7" s="19"/>
      <c r="C7" s="19" t="s">
        <v>17</v>
      </c>
      <c r="D7" s="37">
        <v>7</v>
      </c>
      <c r="E7" s="37">
        <v>17</v>
      </c>
      <c r="F7" s="37">
        <v>9</v>
      </c>
      <c r="G7" s="37">
        <v>5</v>
      </c>
      <c r="H7" s="37">
        <v>13</v>
      </c>
      <c r="I7" s="37">
        <v>1</v>
      </c>
      <c r="J7" s="37">
        <v>3</v>
      </c>
      <c r="K7" s="37">
        <v>15</v>
      </c>
      <c r="L7" s="37">
        <v>11</v>
      </c>
      <c r="M7" s="38"/>
      <c r="N7" s="37">
        <v>2</v>
      </c>
      <c r="O7" s="37">
        <v>10</v>
      </c>
      <c r="P7" s="37">
        <v>4</v>
      </c>
      <c r="Q7" s="37">
        <v>14</v>
      </c>
      <c r="R7" s="37">
        <v>18</v>
      </c>
      <c r="S7" s="37">
        <v>12</v>
      </c>
      <c r="T7" s="37">
        <v>6</v>
      </c>
      <c r="U7" s="37">
        <v>16</v>
      </c>
      <c r="V7" s="37">
        <v>8</v>
      </c>
      <c r="W7" s="21"/>
      <c r="X7" s="20"/>
      <c r="Y7" s="22"/>
    </row>
    <row r="8" spans="1:26" x14ac:dyDescent="0.35">
      <c r="A8" s="19" t="s">
        <v>7</v>
      </c>
      <c r="B8" s="19"/>
      <c r="C8" s="19"/>
      <c r="D8" s="20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20"/>
      <c r="U8" s="20"/>
      <c r="V8" s="20"/>
      <c r="W8" s="21"/>
      <c r="X8" s="20"/>
      <c r="Y8" s="22"/>
    </row>
    <row r="9" spans="1:26" x14ac:dyDescent="0.35">
      <c r="A9" s="19" t="s">
        <v>73</v>
      </c>
      <c r="B9" s="19"/>
      <c r="C9" s="19"/>
      <c r="D9" s="20">
        <v>5</v>
      </c>
      <c r="E9" s="20">
        <v>4</v>
      </c>
      <c r="F9" s="20">
        <v>5</v>
      </c>
      <c r="G9" s="20">
        <v>5</v>
      </c>
      <c r="H9" s="20">
        <v>5</v>
      </c>
      <c r="I9" s="20">
        <v>4</v>
      </c>
      <c r="J9" s="20">
        <v>6</v>
      </c>
      <c r="K9" s="20">
        <v>4</v>
      </c>
      <c r="L9" s="20">
        <v>5</v>
      </c>
      <c r="M9" s="21">
        <f t="shared" ref="M9:M15" si="0">SUM(D9:L9)</f>
        <v>43</v>
      </c>
      <c r="N9" s="20">
        <v>4</v>
      </c>
      <c r="O9" s="20">
        <v>5</v>
      </c>
      <c r="P9" s="20">
        <v>5</v>
      </c>
      <c r="Q9" s="20">
        <v>4</v>
      </c>
      <c r="R9" s="20">
        <v>3</v>
      </c>
      <c r="S9" s="20">
        <v>5</v>
      </c>
      <c r="T9" s="20">
        <v>4</v>
      </c>
      <c r="U9" s="20">
        <v>3</v>
      </c>
      <c r="V9" s="20">
        <v>6</v>
      </c>
      <c r="W9" s="21">
        <f t="shared" ref="W9:W15" si="1">SUM(N9:V9)</f>
        <v>39</v>
      </c>
      <c r="X9" s="20"/>
      <c r="Y9" s="22">
        <f t="shared" ref="Y9:Y15" si="2">+M9+W9</f>
        <v>82</v>
      </c>
      <c r="Z9" s="55" t="s">
        <v>22</v>
      </c>
    </row>
    <row r="10" spans="1:26" x14ac:dyDescent="0.35">
      <c r="A10" s="19" t="s">
        <v>78</v>
      </c>
      <c r="B10" s="19"/>
      <c r="C10" s="19"/>
      <c r="D10" s="20">
        <v>7</v>
      </c>
      <c r="E10" s="20">
        <v>3</v>
      </c>
      <c r="F10" s="20">
        <v>5</v>
      </c>
      <c r="G10" s="20">
        <v>4</v>
      </c>
      <c r="H10" s="20">
        <v>5</v>
      </c>
      <c r="I10" s="20">
        <v>4</v>
      </c>
      <c r="J10" s="20">
        <v>7</v>
      </c>
      <c r="K10" s="20">
        <v>5</v>
      </c>
      <c r="L10" s="20">
        <v>4</v>
      </c>
      <c r="M10" s="21">
        <f t="shared" si="0"/>
        <v>44</v>
      </c>
      <c r="N10" s="20">
        <v>4</v>
      </c>
      <c r="O10" s="20">
        <v>5</v>
      </c>
      <c r="P10" s="20">
        <v>4</v>
      </c>
      <c r="Q10" s="20">
        <v>6</v>
      </c>
      <c r="R10" s="20">
        <v>3</v>
      </c>
      <c r="S10" s="20">
        <v>6</v>
      </c>
      <c r="T10" s="20">
        <v>4</v>
      </c>
      <c r="U10" s="20">
        <v>4</v>
      </c>
      <c r="V10" s="20">
        <v>6</v>
      </c>
      <c r="W10" s="21">
        <f t="shared" si="1"/>
        <v>42</v>
      </c>
      <c r="X10" s="20"/>
      <c r="Y10" s="22">
        <f t="shared" si="2"/>
        <v>86</v>
      </c>
      <c r="Z10" s="55" t="s">
        <v>23</v>
      </c>
    </row>
    <row r="11" spans="1:26" x14ac:dyDescent="0.35">
      <c r="A11" s="19" t="s">
        <v>77</v>
      </c>
      <c r="B11" s="19"/>
      <c r="C11" s="19"/>
      <c r="D11" s="20">
        <v>6</v>
      </c>
      <c r="E11" s="20">
        <v>4</v>
      </c>
      <c r="F11" s="20">
        <v>5</v>
      </c>
      <c r="G11" s="20">
        <v>4</v>
      </c>
      <c r="H11" s="20">
        <v>4</v>
      </c>
      <c r="I11" s="20">
        <v>6</v>
      </c>
      <c r="J11" s="20">
        <v>6</v>
      </c>
      <c r="K11" s="20">
        <v>3</v>
      </c>
      <c r="L11" s="20">
        <v>6</v>
      </c>
      <c r="M11" s="21">
        <f t="shared" si="0"/>
        <v>44</v>
      </c>
      <c r="N11" s="20">
        <v>6</v>
      </c>
      <c r="O11" s="20">
        <v>5</v>
      </c>
      <c r="P11" s="20">
        <v>4</v>
      </c>
      <c r="Q11" s="20">
        <v>4</v>
      </c>
      <c r="R11" s="20">
        <v>5</v>
      </c>
      <c r="S11" s="20">
        <v>6</v>
      </c>
      <c r="T11" s="20">
        <v>5</v>
      </c>
      <c r="U11" s="20">
        <v>3</v>
      </c>
      <c r="V11" s="20">
        <v>5</v>
      </c>
      <c r="W11" s="21">
        <f t="shared" si="1"/>
        <v>43</v>
      </c>
      <c r="X11" s="20"/>
      <c r="Y11" s="22">
        <f t="shared" si="2"/>
        <v>87</v>
      </c>
      <c r="Z11" s="55" t="s">
        <v>24</v>
      </c>
    </row>
    <row r="12" spans="1:26" x14ac:dyDescent="0.35">
      <c r="A12" s="19" t="s">
        <v>72</v>
      </c>
      <c r="B12" s="19"/>
      <c r="C12" s="19"/>
      <c r="D12" s="20">
        <v>8</v>
      </c>
      <c r="E12" s="20">
        <v>3</v>
      </c>
      <c r="F12" s="20">
        <v>6</v>
      </c>
      <c r="G12" s="20">
        <v>6</v>
      </c>
      <c r="H12" s="20">
        <v>4</v>
      </c>
      <c r="I12" s="20">
        <v>5</v>
      </c>
      <c r="J12" s="20">
        <v>6</v>
      </c>
      <c r="K12" s="20">
        <v>6</v>
      </c>
      <c r="L12" s="20">
        <v>5</v>
      </c>
      <c r="M12" s="21">
        <f t="shared" si="0"/>
        <v>49</v>
      </c>
      <c r="N12" s="20">
        <v>5</v>
      </c>
      <c r="O12" s="20">
        <v>5</v>
      </c>
      <c r="P12" s="20">
        <v>4</v>
      </c>
      <c r="Q12" s="20">
        <v>5</v>
      </c>
      <c r="R12" s="20">
        <v>5</v>
      </c>
      <c r="S12" s="20">
        <v>6</v>
      </c>
      <c r="T12" s="20">
        <v>7</v>
      </c>
      <c r="U12" s="20">
        <v>6</v>
      </c>
      <c r="V12" s="20">
        <v>5</v>
      </c>
      <c r="W12" s="21">
        <f t="shared" si="1"/>
        <v>48</v>
      </c>
      <c r="X12" s="20"/>
      <c r="Y12" s="22">
        <f t="shared" si="2"/>
        <v>97</v>
      </c>
    </row>
    <row r="13" spans="1:26" x14ac:dyDescent="0.35">
      <c r="A13" s="19" t="s">
        <v>75</v>
      </c>
      <c r="B13" s="19"/>
      <c r="C13" s="19"/>
      <c r="D13" s="20">
        <v>6</v>
      </c>
      <c r="E13" s="20">
        <v>4</v>
      </c>
      <c r="F13" s="20">
        <v>6</v>
      </c>
      <c r="G13" s="20">
        <v>7</v>
      </c>
      <c r="H13" s="20">
        <v>5</v>
      </c>
      <c r="I13" s="20">
        <v>7</v>
      </c>
      <c r="J13" s="20">
        <v>6</v>
      </c>
      <c r="K13" s="20">
        <v>4</v>
      </c>
      <c r="L13" s="20">
        <v>5</v>
      </c>
      <c r="M13" s="21">
        <f t="shared" si="0"/>
        <v>50</v>
      </c>
      <c r="N13" s="20">
        <v>6</v>
      </c>
      <c r="O13" s="20">
        <v>5</v>
      </c>
      <c r="P13" s="20">
        <v>5</v>
      </c>
      <c r="Q13" s="20">
        <v>5</v>
      </c>
      <c r="R13" s="20">
        <v>4</v>
      </c>
      <c r="S13" s="20">
        <v>6</v>
      </c>
      <c r="T13" s="20">
        <v>4</v>
      </c>
      <c r="U13" s="20">
        <v>5</v>
      </c>
      <c r="V13" s="20">
        <v>8</v>
      </c>
      <c r="W13" s="21">
        <f t="shared" si="1"/>
        <v>48</v>
      </c>
      <c r="X13" s="20"/>
      <c r="Y13" s="22">
        <f t="shared" si="2"/>
        <v>98</v>
      </c>
    </row>
    <row r="14" spans="1:26" x14ac:dyDescent="0.35">
      <c r="A14" s="19" t="s">
        <v>74</v>
      </c>
      <c r="B14" s="19"/>
      <c r="C14" s="19"/>
      <c r="D14" s="20">
        <v>4</v>
      </c>
      <c r="E14" s="20">
        <v>5</v>
      </c>
      <c r="F14" s="20">
        <v>5</v>
      </c>
      <c r="G14" s="20">
        <v>6</v>
      </c>
      <c r="H14" s="20">
        <v>6</v>
      </c>
      <c r="I14" s="20">
        <v>6</v>
      </c>
      <c r="J14" s="20">
        <v>7</v>
      </c>
      <c r="K14" s="20">
        <v>4</v>
      </c>
      <c r="L14" s="20">
        <v>5</v>
      </c>
      <c r="M14" s="21">
        <f t="shared" si="0"/>
        <v>48</v>
      </c>
      <c r="N14" s="20">
        <v>4</v>
      </c>
      <c r="O14" s="20">
        <v>6</v>
      </c>
      <c r="P14" s="20">
        <v>7</v>
      </c>
      <c r="Q14" s="20">
        <v>7</v>
      </c>
      <c r="R14" s="20">
        <v>6</v>
      </c>
      <c r="S14" s="20">
        <v>7</v>
      </c>
      <c r="T14" s="20">
        <v>5</v>
      </c>
      <c r="U14" s="20">
        <v>4</v>
      </c>
      <c r="V14" s="20">
        <v>8</v>
      </c>
      <c r="W14" s="21">
        <f t="shared" si="1"/>
        <v>54</v>
      </c>
      <c r="X14" s="20"/>
      <c r="Y14" s="22">
        <f t="shared" si="2"/>
        <v>102</v>
      </c>
    </row>
    <row r="15" spans="1:26" x14ac:dyDescent="0.35">
      <c r="A15" s="19" t="s">
        <v>76</v>
      </c>
      <c r="B15" s="19"/>
      <c r="C15" s="19"/>
      <c r="D15" s="20">
        <v>8</v>
      </c>
      <c r="E15" s="20">
        <v>5</v>
      </c>
      <c r="F15" s="20">
        <v>6</v>
      </c>
      <c r="G15" s="20">
        <v>6</v>
      </c>
      <c r="H15" s="20">
        <v>5</v>
      </c>
      <c r="I15" s="20">
        <v>7</v>
      </c>
      <c r="J15" s="20">
        <v>7</v>
      </c>
      <c r="K15" s="20">
        <v>4</v>
      </c>
      <c r="L15" s="20">
        <v>7</v>
      </c>
      <c r="M15" s="21">
        <f t="shared" si="0"/>
        <v>55</v>
      </c>
      <c r="N15" s="20">
        <v>7</v>
      </c>
      <c r="O15" s="20">
        <v>6</v>
      </c>
      <c r="P15" s="20">
        <v>7</v>
      </c>
      <c r="Q15" s="20">
        <v>6</v>
      </c>
      <c r="R15" s="20">
        <v>5</v>
      </c>
      <c r="S15" s="20">
        <v>8</v>
      </c>
      <c r="T15" s="20">
        <v>5</v>
      </c>
      <c r="U15" s="20">
        <v>6</v>
      </c>
      <c r="V15" s="20">
        <v>7</v>
      </c>
      <c r="W15" s="21">
        <f t="shared" si="1"/>
        <v>57</v>
      </c>
      <c r="X15" s="20"/>
      <c r="Y15" s="22">
        <f t="shared" si="2"/>
        <v>112</v>
      </c>
    </row>
    <row r="16" spans="1:26" x14ac:dyDescent="0.35">
      <c r="A16" s="19"/>
      <c r="B16" s="19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1">
        <f t="shared" ref="M16:M17" si="3">SUM(D16:L16)</f>
        <v>0</v>
      </c>
      <c r="N16" s="20"/>
      <c r="O16" s="20"/>
      <c r="P16" s="20"/>
      <c r="Q16" s="20"/>
      <c r="R16" s="20"/>
      <c r="S16" s="20"/>
      <c r="T16" s="20"/>
      <c r="U16" s="20"/>
      <c r="V16" s="20"/>
      <c r="W16" s="21">
        <f t="shared" ref="W16:W17" si="4">SUM(N16:V16)</f>
        <v>0</v>
      </c>
      <c r="X16" s="20"/>
      <c r="Y16" s="22">
        <f t="shared" ref="Y16:Y17" si="5">+M16+W16</f>
        <v>0</v>
      </c>
    </row>
    <row r="17" spans="1:25" x14ac:dyDescent="0.35">
      <c r="A17" s="19"/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1">
        <f t="shared" si="3"/>
        <v>0</v>
      </c>
      <c r="N17" s="20"/>
      <c r="O17" s="20"/>
      <c r="P17" s="20"/>
      <c r="Q17" s="20"/>
      <c r="R17" s="20"/>
      <c r="S17" s="20"/>
      <c r="T17" s="20"/>
      <c r="U17" s="20"/>
      <c r="V17" s="20"/>
      <c r="W17" s="21">
        <f t="shared" si="4"/>
        <v>0</v>
      </c>
      <c r="X17" s="20"/>
      <c r="Y17" s="22">
        <f t="shared" si="5"/>
        <v>0</v>
      </c>
    </row>
    <row r="18" spans="1:25" x14ac:dyDescent="0.35">
      <c r="A18" s="19"/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1">
        <f t="shared" ref="M18:M22" si="6">SUM(D18:L18)</f>
        <v>0</v>
      </c>
      <c r="N18" s="20"/>
      <c r="O18" s="20"/>
      <c r="P18" s="20"/>
      <c r="Q18" s="20"/>
      <c r="R18" s="20"/>
      <c r="S18" s="20"/>
      <c r="T18" s="20"/>
      <c r="U18" s="20"/>
      <c r="V18" s="20"/>
      <c r="W18" s="21">
        <f t="shared" ref="W18:W22" si="7">SUM(N18:V18)</f>
        <v>0</v>
      </c>
      <c r="X18" s="20"/>
      <c r="Y18" s="22">
        <f t="shared" ref="Y18:Y22" si="8">+M18+W18</f>
        <v>0</v>
      </c>
    </row>
    <row r="19" spans="1:25" x14ac:dyDescent="0.35">
      <c r="A19" s="19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1">
        <f t="shared" si="6"/>
        <v>0</v>
      </c>
      <c r="N19" s="20"/>
      <c r="O19" s="20"/>
      <c r="P19" s="20"/>
      <c r="Q19" s="20"/>
      <c r="R19" s="20"/>
      <c r="S19" s="20"/>
      <c r="T19" s="20"/>
      <c r="U19" s="20"/>
      <c r="V19" s="20"/>
      <c r="W19" s="21">
        <f t="shared" si="7"/>
        <v>0</v>
      </c>
      <c r="X19" s="20"/>
      <c r="Y19" s="22">
        <f t="shared" si="8"/>
        <v>0</v>
      </c>
    </row>
    <row r="20" spans="1:25" x14ac:dyDescent="0.35">
      <c r="A20" s="19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1">
        <f t="shared" si="6"/>
        <v>0</v>
      </c>
      <c r="N20" s="20"/>
      <c r="O20" s="20"/>
      <c r="P20" s="20"/>
      <c r="Q20" s="20"/>
      <c r="R20" s="20"/>
      <c r="S20" s="20"/>
      <c r="T20" s="20"/>
      <c r="U20" s="20"/>
      <c r="V20" s="20"/>
      <c r="W20" s="21">
        <f t="shared" si="7"/>
        <v>0</v>
      </c>
      <c r="X20" s="20"/>
      <c r="Y20" s="22">
        <f t="shared" si="8"/>
        <v>0</v>
      </c>
    </row>
    <row r="21" spans="1:25" x14ac:dyDescent="0.35">
      <c r="A21" s="19"/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>
        <f t="shared" si="6"/>
        <v>0</v>
      </c>
      <c r="N21" s="20"/>
      <c r="O21" s="20"/>
      <c r="P21" s="20"/>
      <c r="Q21" s="20"/>
      <c r="R21" s="20"/>
      <c r="S21" s="20"/>
      <c r="T21" s="20"/>
      <c r="U21" s="20"/>
      <c r="V21" s="20"/>
      <c r="W21" s="21">
        <f t="shared" si="7"/>
        <v>0</v>
      </c>
      <c r="X21" s="20"/>
      <c r="Y21" s="22">
        <f t="shared" si="8"/>
        <v>0</v>
      </c>
    </row>
    <row r="22" spans="1:25" x14ac:dyDescent="0.3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1">
        <f t="shared" si="6"/>
        <v>0</v>
      </c>
      <c r="N22" s="20"/>
      <c r="O22" s="20"/>
      <c r="P22" s="20"/>
      <c r="Q22" s="20"/>
      <c r="R22" s="20"/>
      <c r="S22" s="20"/>
      <c r="T22" s="20"/>
      <c r="U22" s="20"/>
      <c r="V22" s="20"/>
      <c r="W22" s="21">
        <f t="shared" si="7"/>
        <v>0</v>
      </c>
      <c r="X22" s="20"/>
      <c r="Y22" s="22">
        <f t="shared" si="8"/>
        <v>0</v>
      </c>
    </row>
    <row r="23" spans="1:25" x14ac:dyDescent="0.35">
      <c r="A23" s="19"/>
      <c r="B23" s="19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1">
        <f t="shared" ref="M23:M29" si="9">SUM(D23:L23)</f>
        <v>0</v>
      </c>
      <c r="N23" s="20"/>
      <c r="O23" s="20"/>
      <c r="P23" s="20"/>
      <c r="Q23" s="20"/>
      <c r="R23" s="20"/>
      <c r="S23" s="20"/>
      <c r="T23" s="20"/>
      <c r="U23" s="20"/>
      <c r="V23" s="20"/>
      <c r="W23" s="21">
        <f t="shared" ref="W23:W29" si="10">SUM(N23:V23)</f>
        <v>0</v>
      </c>
      <c r="X23" s="20"/>
      <c r="Y23" s="22">
        <f t="shared" ref="Y23:Y29" si="11">+M23+W23</f>
        <v>0</v>
      </c>
    </row>
    <row r="24" spans="1:25" x14ac:dyDescent="0.35">
      <c r="A24" s="19"/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>
        <f t="shared" si="9"/>
        <v>0</v>
      </c>
      <c r="N24" s="20"/>
      <c r="O24" s="20"/>
      <c r="P24" s="20"/>
      <c r="Q24" s="20"/>
      <c r="R24" s="20"/>
      <c r="S24" s="20"/>
      <c r="T24" s="20"/>
      <c r="U24" s="20"/>
      <c r="V24" s="20"/>
      <c r="W24" s="21">
        <f t="shared" si="10"/>
        <v>0</v>
      </c>
      <c r="X24" s="20"/>
      <c r="Y24" s="22">
        <f t="shared" si="11"/>
        <v>0</v>
      </c>
    </row>
    <row r="25" spans="1:25" x14ac:dyDescent="0.35">
      <c r="A25" s="19"/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1">
        <f t="shared" si="9"/>
        <v>0</v>
      </c>
      <c r="N25" s="20"/>
      <c r="O25" s="20"/>
      <c r="P25" s="20"/>
      <c r="Q25" s="20"/>
      <c r="R25" s="20"/>
      <c r="S25" s="20"/>
      <c r="T25" s="20"/>
      <c r="U25" s="20"/>
      <c r="V25" s="20"/>
      <c r="W25" s="21">
        <f t="shared" si="10"/>
        <v>0</v>
      </c>
      <c r="X25" s="20"/>
      <c r="Y25" s="22">
        <f t="shared" si="11"/>
        <v>0</v>
      </c>
    </row>
    <row r="26" spans="1:25" x14ac:dyDescent="0.3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>
        <f t="shared" si="9"/>
        <v>0</v>
      </c>
      <c r="N26" s="20"/>
      <c r="O26" s="20"/>
      <c r="P26" s="20"/>
      <c r="Q26" s="20"/>
      <c r="R26" s="20"/>
      <c r="S26" s="20"/>
      <c r="T26" s="20"/>
      <c r="U26" s="20"/>
      <c r="V26" s="20"/>
      <c r="W26" s="21">
        <f t="shared" si="10"/>
        <v>0</v>
      </c>
      <c r="X26" s="20"/>
      <c r="Y26" s="22">
        <f t="shared" si="11"/>
        <v>0</v>
      </c>
    </row>
    <row r="27" spans="1:25" x14ac:dyDescent="0.35">
      <c r="A27" s="19"/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1">
        <f t="shared" si="9"/>
        <v>0</v>
      </c>
      <c r="N27" s="20"/>
      <c r="O27" s="20"/>
      <c r="P27" s="20"/>
      <c r="Q27" s="20"/>
      <c r="R27" s="20"/>
      <c r="S27" s="20"/>
      <c r="T27" s="20"/>
      <c r="U27" s="20"/>
      <c r="V27" s="20"/>
      <c r="W27" s="21">
        <f t="shared" si="10"/>
        <v>0</v>
      </c>
      <c r="X27" s="20"/>
      <c r="Y27" s="22">
        <f t="shared" si="11"/>
        <v>0</v>
      </c>
    </row>
    <row r="28" spans="1:25" x14ac:dyDescent="0.35">
      <c r="A28" s="19"/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1">
        <f t="shared" si="9"/>
        <v>0</v>
      </c>
      <c r="N28" s="20"/>
      <c r="O28" s="20"/>
      <c r="P28" s="20"/>
      <c r="Q28" s="20"/>
      <c r="R28" s="20"/>
      <c r="S28" s="20"/>
      <c r="T28" s="20"/>
      <c r="U28" s="20"/>
      <c r="V28" s="20"/>
      <c r="W28" s="21">
        <f t="shared" si="10"/>
        <v>0</v>
      </c>
      <c r="X28" s="20"/>
      <c r="Y28" s="22">
        <f t="shared" si="11"/>
        <v>0</v>
      </c>
    </row>
    <row r="29" spans="1:25" x14ac:dyDescent="0.35">
      <c r="A29" s="19"/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1">
        <f t="shared" si="9"/>
        <v>0</v>
      </c>
      <c r="N29" s="20"/>
      <c r="O29" s="20"/>
      <c r="P29" s="20"/>
      <c r="Q29" s="20"/>
      <c r="R29" s="20"/>
      <c r="S29" s="20"/>
      <c r="T29" s="20"/>
      <c r="U29" s="20"/>
      <c r="V29" s="20"/>
      <c r="W29" s="21">
        <f t="shared" si="10"/>
        <v>0</v>
      </c>
      <c r="X29" s="20"/>
      <c r="Y29" s="22">
        <f t="shared" si="11"/>
        <v>0</v>
      </c>
    </row>
    <row r="30" spans="1:25" x14ac:dyDescent="0.35">
      <c r="A30" s="13"/>
      <c r="B30" s="13"/>
      <c r="C30" s="13"/>
      <c r="D30" s="17"/>
      <c r="E30" s="17"/>
      <c r="F30" s="17"/>
      <c r="G30" s="17"/>
      <c r="H30" s="17"/>
      <c r="I30" s="17"/>
      <c r="J30" s="17"/>
      <c r="K30" s="17"/>
      <c r="L30" s="17"/>
      <c r="M30" s="16"/>
      <c r="N30" s="17"/>
      <c r="O30" s="17"/>
      <c r="P30" s="17"/>
      <c r="Q30" s="17"/>
      <c r="R30" s="17"/>
      <c r="S30" s="17"/>
      <c r="T30" s="17"/>
      <c r="U30" s="17"/>
      <c r="V30" s="17"/>
      <c r="X30" s="17"/>
      <c r="Y30" s="18"/>
    </row>
    <row r="31" spans="1:25" x14ac:dyDescent="0.35">
      <c r="A31" s="13"/>
      <c r="B31" s="13"/>
      <c r="C31" s="13"/>
      <c r="D31" s="17"/>
      <c r="E31" s="17"/>
      <c r="F31" s="17"/>
      <c r="G31" s="17"/>
      <c r="H31" s="17"/>
      <c r="I31" s="17"/>
      <c r="J31" s="17"/>
      <c r="K31" s="17"/>
      <c r="L31" s="17"/>
      <c r="M31" s="16"/>
      <c r="N31" s="17"/>
      <c r="O31" s="17"/>
      <c r="P31" s="17"/>
      <c r="Q31" s="17"/>
      <c r="R31" s="17"/>
      <c r="S31" s="17"/>
      <c r="T31" s="17"/>
      <c r="U31" s="17"/>
      <c r="V31" s="17"/>
      <c r="X31" s="17"/>
      <c r="Y31" s="18"/>
    </row>
    <row r="32" spans="1:25" x14ac:dyDescent="0.35">
      <c r="A32" s="13"/>
      <c r="B32" s="13"/>
      <c r="C32" s="13"/>
      <c r="D32" s="17"/>
      <c r="E32" s="17"/>
      <c r="F32" s="17"/>
      <c r="G32" s="17"/>
      <c r="H32" s="17"/>
      <c r="I32" s="17"/>
      <c r="J32" s="17"/>
      <c r="K32" s="17"/>
      <c r="L32" s="17"/>
      <c r="M32" s="16"/>
      <c r="N32" s="17"/>
      <c r="O32" s="17"/>
      <c r="P32" s="17"/>
      <c r="Q32" s="17"/>
      <c r="R32" s="17"/>
      <c r="S32" s="17"/>
      <c r="T32" s="17"/>
      <c r="U32" s="17"/>
      <c r="V32" s="17"/>
      <c r="X32" s="17"/>
      <c r="Y32" s="18"/>
    </row>
    <row r="33" spans="1:25" x14ac:dyDescent="0.35">
      <c r="A33" s="13"/>
      <c r="B33" s="13"/>
      <c r="C33" s="13"/>
      <c r="D33" s="17"/>
      <c r="E33" s="17"/>
      <c r="F33" s="17"/>
      <c r="G33" s="17"/>
      <c r="H33" s="17"/>
      <c r="I33" s="17"/>
      <c r="J33" s="17"/>
      <c r="K33" s="17"/>
      <c r="L33" s="17"/>
      <c r="M33" s="16"/>
      <c r="N33" s="17"/>
      <c r="O33" s="17"/>
      <c r="P33" s="17"/>
      <c r="Q33" s="17"/>
      <c r="R33" s="17"/>
      <c r="S33" s="17"/>
      <c r="T33" s="17"/>
      <c r="U33" s="17"/>
      <c r="V33" s="17"/>
      <c r="X33" s="17"/>
      <c r="Y33" s="18"/>
    </row>
    <row r="34" spans="1:25" x14ac:dyDescent="0.35">
      <c r="A34" s="13"/>
      <c r="B34" s="13"/>
      <c r="C34" s="13"/>
      <c r="D34" s="17"/>
      <c r="E34" s="17"/>
      <c r="F34" s="17"/>
      <c r="G34" s="17"/>
      <c r="H34" s="17"/>
      <c r="I34" s="17"/>
      <c r="J34" s="17"/>
      <c r="K34" s="17"/>
      <c r="L34" s="17"/>
      <c r="M34" s="16"/>
      <c r="N34" s="17"/>
      <c r="O34" s="17"/>
      <c r="P34" s="17"/>
      <c r="Q34" s="17"/>
      <c r="R34" s="17"/>
      <c r="S34" s="17"/>
      <c r="T34" s="17"/>
      <c r="U34" s="17"/>
      <c r="V34" s="17"/>
      <c r="X34" s="17"/>
      <c r="Y34" s="18"/>
    </row>
    <row r="35" spans="1:25" x14ac:dyDescent="0.35">
      <c r="A35" s="13"/>
      <c r="B35" s="13"/>
      <c r="C35" s="13"/>
      <c r="D35" s="17"/>
      <c r="E35" s="17"/>
      <c r="F35" s="17"/>
      <c r="G35" s="17"/>
      <c r="H35" s="17"/>
      <c r="I35" s="17"/>
      <c r="J35" s="17"/>
      <c r="K35" s="17"/>
      <c r="L35" s="17"/>
      <c r="M35" s="16"/>
      <c r="N35" s="17"/>
      <c r="O35" s="17"/>
      <c r="P35" s="17"/>
      <c r="Q35" s="17"/>
      <c r="R35" s="17"/>
      <c r="S35" s="17"/>
      <c r="T35" s="17"/>
      <c r="U35" s="17"/>
      <c r="V35" s="17"/>
      <c r="X35" s="17"/>
      <c r="Y35" s="18"/>
    </row>
    <row r="36" spans="1:25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N36" s="13"/>
      <c r="O36" s="13"/>
      <c r="P36" s="13"/>
      <c r="Q36" s="13"/>
      <c r="R36" s="13"/>
      <c r="S36" s="13"/>
      <c r="T36" s="13"/>
      <c r="U36" s="13"/>
      <c r="V36" s="13"/>
      <c r="X36" s="13"/>
    </row>
    <row r="37" spans="1:25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N37" s="13"/>
      <c r="O37" s="13"/>
      <c r="P37" s="13"/>
      <c r="Q37" s="13"/>
      <c r="R37" s="13"/>
      <c r="S37" s="13"/>
      <c r="T37" s="13"/>
      <c r="U37" s="13"/>
      <c r="V37" s="13"/>
      <c r="X37" s="13"/>
    </row>
  </sheetData>
  <sortState xmlns:xlrd2="http://schemas.microsoft.com/office/spreadsheetml/2017/richdata2" ref="A9:Y15">
    <sortCondition ref="Y9:Y1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664-A760-4324-8E83-4487B817A271}">
  <dimension ref="A1:Z29"/>
  <sheetViews>
    <sheetView topLeftCell="A3" zoomScale="90" zoomScaleNormal="90" workbookViewId="0">
      <selection activeCell="Z13" sqref="Z13"/>
    </sheetView>
  </sheetViews>
  <sheetFormatPr defaultRowHeight="15" x14ac:dyDescent="0.25"/>
  <cols>
    <col min="1" max="1" width="24" customWidth="1"/>
    <col min="4" max="12" width="5.7109375" customWidth="1"/>
    <col min="14" max="22" width="5.7109375" customWidth="1"/>
    <col min="24" max="24" width="5.5703125" customWidth="1"/>
    <col min="25" max="25" width="10.85546875" customWidth="1"/>
  </cols>
  <sheetData>
    <row r="1" spans="1:26" ht="23.25" x14ac:dyDescent="0.35">
      <c r="A1" s="23"/>
      <c r="B1" s="24"/>
      <c r="C1" s="24"/>
      <c r="D1" s="25" t="s">
        <v>3</v>
      </c>
      <c r="E1" s="24"/>
      <c r="F1" s="24"/>
      <c r="G1" s="24"/>
      <c r="H1" s="24"/>
      <c r="I1" s="24"/>
      <c r="J1" s="24"/>
      <c r="K1" s="24"/>
      <c r="L1" s="24"/>
      <c r="M1" s="26"/>
      <c r="N1" s="24"/>
      <c r="O1" s="24"/>
      <c r="P1" s="24"/>
      <c r="Q1" s="24"/>
      <c r="R1" s="24"/>
      <c r="S1" s="24"/>
      <c r="T1" s="24"/>
      <c r="U1" s="24"/>
      <c r="V1" s="24"/>
      <c r="W1" s="27"/>
      <c r="X1" s="24"/>
      <c r="Y1" s="28"/>
    </row>
    <row r="2" spans="1:26" ht="23.25" x14ac:dyDescent="0.35">
      <c r="A2" s="29"/>
      <c r="B2" s="13"/>
      <c r="C2" s="13"/>
      <c r="D2" s="30"/>
      <c r="E2" s="61" t="s">
        <v>52</v>
      </c>
      <c r="F2" s="13"/>
      <c r="G2" s="13"/>
      <c r="H2" s="13"/>
      <c r="I2" s="13"/>
      <c r="J2" s="13"/>
      <c r="K2" s="13"/>
      <c r="L2" s="13"/>
      <c r="M2" s="14"/>
      <c r="N2" s="13"/>
      <c r="O2" s="13"/>
      <c r="P2" s="13"/>
      <c r="Q2" s="13"/>
      <c r="R2" s="13"/>
      <c r="S2" s="13"/>
      <c r="T2" s="13"/>
      <c r="U2" s="13"/>
      <c r="V2" s="13"/>
      <c r="W2" s="16"/>
      <c r="X2" s="13"/>
      <c r="Y2" s="31"/>
    </row>
    <row r="3" spans="1:26" ht="23.25" x14ac:dyDescent="0.35">
      <c r="A3" s="29"/>
      <c r="B3" s="13"/>
      <c r="C3" s="13"/>
      <c r="D3" s="30"/>
      <c r="E3" s="13"/>
      <c r="F3" s="13"/>
      <c r="G3" s="13"/>
      <c r="H3" s="13"/>
      <c r="I3" s="13"/>
      <c r="J3" s="13"/>
      <c r="K3" s="13"/>
      <c r="L3" s="13"/>
      <c r="M3" s="14"/>
      <c r="N3" s="13"/>
      <c r="O3" s="13"/>
      <c r="P3" s="13"/>
      <c r="Q3" s="13"/>
      <c r="R3" s="13"/>
      <c r="S3" s="13"/>
      <c r="T3" s="13"/>
      <c r="U3" s="13"/>
      <c r="V3" s="13"/>
      <c r="W3" s="16"/>
      <c r="X3" s="13"/>
      <c r="Y3" s="31"/>
    </row>
    <row r="4" spans="1:26" ht="23.25" x14ac:dyDescent="0.35">
      <c r="A4" s="29"/>
      <c r="B4" s="13"/>
      <c r="C4" s="13"/>
      <c r="D4" s="30" t="s">
        <v>18</v>
      </c>
      <c r="E4" s="13"/>
      <c r="F4" s="13"/>
      <c r="G4" s="13"/>
      <c r="H4" s="13"/>
      <c r="I4" s="13"/>
      <c r="J4" s="13"/>
      <c r="K4" s="13"/>
      <c r="L4" s="13"/>
      <c r="M4" s="14"/>
      <c r="N4" s="13"/>
      <c r="O4" s="13"/>
      <c r="P4" s="13"/>
      <c r="Q4" s="13"/>
      <c r="R4" s="13"/>
      <c r="S4" s="13"/>
      <c r="T4" s="13"/>
      <c r="U4" s="13"/>
      <c r="V4" s="13"/>
      <c r="W4" s="16"/>
      <c r="X4" s="13"/>
      <c r="Y4" s="31"/>
    </row>
    <row r="5" spans="1:26" ht="23.25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3"/>
      <c r="O5" s="33"/>
      <c r="P5" s="33"/>
      <c r="Q5" s="33"/>
      <c r="R5" s="33"/>
      <c r="S5" s="33"/>
      <c r="T5" s="33"/>
      <c r="U5" s="33"/>
      <c r="V5" s="33"/>
      <c r="W5" s="35"/>
      <c r="X5" s="33"/>
      <c r="Y5" s="36"/>
    </row>
    <row r="6" spans="1:26" ht="23.25" x14ac:dyDescent="0.35">
      <c r="A6" s="19"/>
      <c r="B6" s="19"/>
      <c r="C6" s="19" t="s">
        <v>8</v>
      </c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1" t="s">
        <v>14</v>
      </c>
      <c r="N6" s="20">
        <v>10</v>
      </c>
      <c r="O6" s="20">
        <v>11</v>
      </c>
      <c r="P6" s="20">
        <v>12</v>
      </c>
      <c r="Q6" s="20">
        <v>13</v>
      </c>
      <c r="R6" s="20">
        <v>14</v>
      </c>
      <c r="S6" s="20">
        <v>15</v>
      </c>
      <c r="T6" s="20">
        <v>16</v>
      </c>
      <c r="U6" s="20">
        <v>17</v>
      </c>
      <c r="V6" s="20">
        <v>18</v>
      </c>
      <c r="W6" s="21" t="s">
        <v>15</v>
      </c>
      <c r="X6" s="20"/>
      <c r="Y6" s="22" t="s">
        <v>16</v>
      </c>
    </row>
    <row r="7" spans="1:26" ht="23.25" x14ac:dyDescent="0.35">
      <c r="B7" s="19"/>
      <c r="C7" s="19" t="s">
        <v>17</v>
      </c>
      <c r="D7" s="37">
        <v>7</v>
      </c>
      <c r="E7" s="37">
        <v>17</v>
      </c>
      <c r="F7" s="37">
        <v>9</v>
      </c>
      <c r="G7" s="37">
        <v>5</v>
      </c>
      <c r="H7" s="37">
        <v>13</v>
      </c>
      <c r="I7" s="37">
        <v>1</v>
      </c>
      <c r="J7" s="37">
        <v>3</v>
      </c>
      <c r="K7" s="37">
        <v>15</v>
      </c>
      <c r="L7" s="37">
        <v>11</v>
      </c>
      <c r="M7" s="38"/>
      <c r="N7" s="37">
        <v>2</v>
      </c>
      <c r="O7" s="37">
        <v>10</v>
      </c>
      <c r="P7" s="37">
        <v>4</v>
      </c>
      <c r="Q7" s="37">
        <v>14</v>
      </c>
      <c r="R7" s="37">
        <v>18</v>
      </c>
      <c r="S7" s="37">
        <v>12</v>
      </c>
      <c r="T7" s="37">
        <v>6</v>
      </c>
      <c r="U7" s="37">
        <v>16</v>
      </c>
      <c r="V7" s="37">
        <v>8</v>
      </c>
      <c r="W7" s="21"/>
      <c r="X7" s="20"/>
      <c r="Y7" s="22"/>
    </row>
    <row r="8" spans="1:26" ht="23.25" x14ac:dyDescent="0.35">
      <c r="A8" s="19" t="s">
        <v>7</v>
      </c>
      <c r="B8" s="19"/>
      <c r="C8" s="19"/>
      <c r="D8" s="20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20"/>
      <c r="U8" s="20"/>
      <c r="V8" s="20"/>
      <c r="W8" s="21"/>
      <c r="X8" s="20"/>
      <c r="Y8" s="22"/>
    </row>
    <row r="9" spans="1:26" ht="23.25" x14ac:dyDescent="0.35">
      <c r="A9" s="19" t="s">
        <v>80</v>
      </c>
      <c r="B9" s="19"/>
      <c r="C9" s="19"/>
      <c r="D9" s="20">
        <v>5</v>
      </c>
      <c r="E9" s="20">
        <v>6</v>
      </c>
      <c r="F9" s="20">
        <v>4</v>
      </c>
      <c r="G9" s="20">
        <v>5</v>
      </c>
      <c r="H9" s="20">
        <v>4</v>
      </c>
      <c r="I9" s="20">
        <v>7</v>
      </c>
      <c r="J9" s="20">
        <v>4</v>
      </c>
      <c r="K9" s="20">
        <v>5</v>
      </c>
      <c r="L9" s="20">
        <v>5</v>
      </c>
      <c r="M9" s="21">
        <f t="shared" ref="M9:M16" si="0">SUM(D9:L9)</f>
        <v>45</v>
      </c>
      <c r="N9" s="20">
        <v>4</v>
      </c>
      <c r="O9" s="20">
        <v>3</v>
      </c>
      <c r="P9" s="20">
        <v>4</v>
      </c>
      <c r="Q9" s="20">
        <v>5</v>
      </c>
      <c r="R9" s="20">
        <v>5</v>
      </c>
      <c r="S9" s="20">
        <v>5</v>
      </c>
      <c r="T9" s="20">
        <v>5</v>
      </c>
      <c r="U9" s="20">
        <v>3</v>
      </c>
      <c r="V9" s="20">
        <v>6</v>
      </c>
      <c r="W9" s="21">
        <f t="shared" ref="W9:W16" si="1">SUM(N9:V9)</f>
        <v>40</v>
      </c>
      <c r="X9" s="20"/>
      <c r="Y9" s="22">
        <f t="shared" ref="Y9:Y16" si="2">+M9+W9</f>
        <v>85</v>
      </c>
      <c r="Z9" s="55" t="s">
        <v>22</v>
      </c>
    </row>
    <row r="10" spans="1:26" ht="23.25" x14ac:dyDescent="0.35">
      <c r="A10" s="19" t="s">
        <v>93</v>
      </c>
      <c r="B10" s="19"/>
      <c r="C10" s="19"/>
      <c r="D10" s="20">
        <v>6</v>
      </c>
      <c r="E10" s="20">
        <v>5</v>
      </c>
      <c r="F10" s="20">
        <v>4</v>
      </c>
      <c r="G10" s="20">
        <v>5</v>
      </c>
      <c r="H10" s="20">
        <v>6</v>
      </c>
      <c r="I10" s="20">
        <v>5</v>
      </c>
      <c r="J10" s="20">
        <v>5</v>
      </c>
      <c r="K10" s="20">
        <v>5</v>
      </c>
      <c r="L10" s="20">
        <v>5</v>
      </c>
      <c r="M10" s="21">
        <f t="shared" si="0"/>
        <v>46</v>
      </c>
      <c r="N10" s="20">
        <v>4</v>
      </c>
      <c r="O10" s="20">
        <v>5</v>
      </c>
      <c r="P10" s="20">
        <v>4</v>
      </c>
      <c r="Q10" s="20">
        <v>5</v>
      </c>
      <c r="R10" s="20">
        <v>3</v>
      </c>
      <c r="S10" s="20">
        <v>5</v>
      </c>
      <c r="T10" s="20">
        <v>6</v>
      </c>
      <c r="U10" s="20">
        <v>4</v>
      </c>
      <c r="V10" s="20">
        <v>6</v>
      </c>
      <c r="W10" s="21">
        <f t="shared" si="1"/>
        <v>42</v>
      </c>
      <c r="X10" s="20"/>
      <c r="Y10" s="22">
        <f t="shared" si="2"/>
        <v>88</v>
      </c>
      <c r="Z10" s="55" t="s">
        <v>23</v>
      </c>
    </row>
    <row r="11" spans="1:26" ht="23.25" x14ac:dyDescent="0.35">
      <c r="A11" s="19" t="s">
        <v>21</v>
      </c>
      <c r="B11" s="19"/>
      <c r="C11" s="19"/>
      <c r="D11" s="20">
        <v>6</v>
      </c>
      <c r="E11" s="20">
        <v>4</v>
      </c>
      <c r="F11" s="20">
        <v>4</v>
      </c>
      <c r="G11" s="20">
        <v>7</v>
      </c>
      <c r="H11" s="20">
        <v>5</v>
      </c>
      <c r="I11" s="20">
        <v>5</v>
      </c>
      <c r="J11" s="20">
        <v>7</v>
      </c>
      <c r="K11" s="20">
        <v>4</v>
      </c>
      <c r="L11" s="20">
        <v>5</v>
      </c>
      <c r="M11" s="21">
        <f t="shared" si="0"/>
        <v>47</v>
      </c>
      <c r="N11" s="20">
        <v>4</v>
      </c>
      <c r="O11" s="20">
        <v>5</v>
      </c>
      <c r="P11" s="20">
        <v>6</v>
      </c>
      <c r="Q11" s="20">
        <v>5</v>
      </c>
      <c r="R11" s="20">
        <v>5</v>
      </c>
      <c r="S11" s="20">
        <v>8</v>
      </c>
      <c r="T11" s="20">
        <v>4</v>
      </c>
      <c r="U11" s="20">
        <v>3</v>
      </c>
      <c r="V11" s="20">
        <v>5</v>
      </c>
      <c r="W11" s="21">
        <f t="shared" si="1"/>
        <v>45</v>
      </c>
      <c r="X11" s="20"/>
      <c r="Y11" s="22">
        <f t="shared" si="2"/>
        <v>92</v>
      </c>
      <c r="Z11" s="55" t="s">
        <v>24</v>
      </c>
    </row>
    <row r="12" spans="1:26" ht="23.25" x14ac:dyDescent="0.35">
      <c r="A12" s="19" t="s">
        <v>81</v>
      </c>
      <c r="B12" s="19"/>
      <c r="C12" s="19"/>
      <c r="D12" s="20">
        <v>6</v>
      </c>
      <c r="E12" s="20">
        <v>4</v>
      </c>
      <c r="F12" s="20">
        <v>6</v>
      </c>
      <c r="G12" s="20">
        <v>5</v>
      </c>
      <c r="H12" s="20">
        <v>5</v>
      </c>
      <c r="I12" s="20">
        <v>6</v>
      </c>
      <c r="J12" s="20">
        <v>5</v>
      </c>
      <c r="K12" s="20">
        <v>4</v>
      </c>
      <c r="L12" s="20">
        <v>6</v>
      </c>
      <c r="M12" s="21">
        <f t="shared" si="0"/>
        <v>47</v>
      </c>
      <c r="N12" s="20">
        <v>4</v>
      </c>
      <c r="O12" s="20">
        <v>4</v>
      </c>
      <c r="P12" s="20">
        <v>5</v>
      </c>
      <c r="Q12" s="20">
        <v>5</v>
      </c>
      <c r="R12" s="20">
        <v>4</v>
      </c>
      <c r="S12" s="20">
        <v>8</v>
      </c>
      <c r="T12" s="20">
        <v>7</v>
      </c>
      <c r="U12" s="20">
        <v>4</v>
      </c>
      <c r="V12" s="20">
        <v>8</v>
      </c>
      <c r="W12" s="21">
        <f t="shared" si="1"/>
        <v>49</v>
      </c>
      <c r="X12" s="20"/>
      <c r="Y12" s="22">
        <f t="shared" si="2"/>
        <v>96</v>
      </c>
    </row>
    <row r="13" spans="1:26" ht="23.25" x14ac:dyDescent="0.35">
      <c r="A13" s="19" t="s">
        <v>40</v>
      </c>
      <c r="B13" s="19"/>
      <c r="C13" s="19"/>
      <c r="D13" s="20">
        <v>6</v>
      </c>
      <c r="E13" s="20">
        <v>4</v>
      </c>
      <c r="F13" s="20">
        <v>5</v>
      </c>
      <c r="G13" s="20">
        <v>5</v>
      </c>
      <c r="H13" s="20">
        <v>6</v>
      </c>
      <c r="I13" s="20">
        <v>6</v>
      </c>
      <c r="J13" s="20">
        <v>7</v>
      </c>
      <c r="K13" s="20">
        <v>4</v>
      </c>
      <c r="L13" s="20">
        <v>5</v>
      </c>
      <c r="M13" s="21">
        <f t="shared" si="0"/>
        <v>48</v>
      </c>
      <c r="N13" s="20">
        <v>7</v>
      </c>
      <c r="O13" s="20">
        <v>5</v>
      </c>
      <c r="P13" s="20">
        <v>5</v>
      </c>
      <c r="Q13" s="20">
        <v>7</v>
      </c>
      <c r="R13" s="20">
        <v>4</v>
      </c>
      <c r="S13" s="20">
        <v>6</v>
      </c>
      <c r="T13" s="20">
        <v>4</v>
      </c>
      <c r="U13" s="20">
        <v>6</v>
      </c>
      <c r="V13" s="20">
        <v>8</v>
      </c>
      <c r="W13" s="21">
        <f t="shared" si="1"/>
        <v>52</v>
      </c>
      <c r="X13" s="20"/>
      <c r="Y13" s="22">
        <f t="shared" si="2"/>
        <v>100</v>
      </c>
    </row>
    <row r="14" spans="1:26" ht="23.25" x14ac:dyDescent="0.35">
      <c r="A14" s="19" t="s">
        <v>79</v>
      </c>
      <c r="B14" s="19"/>
      <c r="C14" s="19"/>
      <c r="D14" s="20">
        <v>8</v>
      </c>
      <c r="E14" s="20">
        <v>6</v>
      </c>
      <c r="F14" s="20">
        <v>7</v>
      </c>
      <c r="G14" s="20">
        <v>7</v>
      </c>
      <c r="H14" s="20">
        <v>7</v>
      </c>
      <c r="I14" s="20">
        <v>6</v>
      </c>
      <c r="J14" s="20">
        <v>8</v>
      </c>
      <c r="K14" s="20">
        <v>6</v>
      </c>
      <c r="L14" s="20">
        <v>6</v>
      </c>
      <c r="M14" s="21">
        <f t="shared" si="0"/>
        <v>61</v>
      </c>
      <c r="N14" s="20">
        <v>4</v>
      </c>
      <c r="O14" s="20">
        <v>6</v>
      </c>
      <c r="P14" s="20">
        <v>6</v>
      </c>
      <c r="Q14" s="20">
        <v>6</v>
      </c>
      <c r="R14" s="20">
        <v>5</v>
      </c>
      <c r="S14" s="20">
        <v>6</v>
      </c>
      <c r="T14" s="20">
        <v>5</v>
      </c>
      <c r="U14" s="20">
        <v>3</v>
      </c>
      <c r="V14" s="20">
        <v>5</v>
      </c>
      <c r="W14" s="21">
        <f t="shared" si="1"/>
        <v>46</v>
      </c>
      <c r="X14" s="20"/>
      <c r="Y14" s="22">
        <f t="shared" si="2"/>
        <v>107</v>
      </c>
    </row>
    <row r="15" spans="1:26" ht="23.25" x14ac:dyDescent="0.35">
      <c r="A15" s="19" t="s">
        <v>94</v>
      </c>
      <c r="B15" s="19"/>
      <c r="C15" s="19"/>
      <c r="D15" s="20">
        <v>5</v>
      </c>
      <c r="E15" s="20">
        <v>7</v>
      </c>
      <c r="F15" s="20">
        <v>7</v>
      </c>
      <c r="G15" s="20">
        <v>5</v>
      </c>
      <c r="H15" s="20">
        <v>4</v>
      </c>
      <c r="I15" s="20">
        <v>8</v>
      </c>
      <c r="J15" s="20">
        <v>5</v>
      </c>
      <c r="K15" s="20">
        <v>5</v>
      </c>
      <c r="L15" s="20">
        <v>7</v>
      </c>
      <c r="M15" s="21">
        <f t="shared" si="0"/>
        <v>53</v>
      </c>
      <c r="N15" s="20">
        <v>7</v>
      </c>
      <c r="O15" s="20">
        <v>7</v>
      </c>
      <c r="P15" s="20">
        <v>5</v>
      </c>
      <c r="Q15" s="20">
        <v>5</v>
      </c>
      <c r="R15" s="20">
        <v>4</v>
      </c>
      <c r="S15" s="20">
        <v>7</v>
      </c>
      <c r="T15" s="20">
        <v>7</v>
      </c>
      <c r="U15" s="20">
        <v>5</v>
      </c>
      <c r="V15" s="20">
        <v>7</v>
      </c>
      <c r="W15" s="21">
        <f t="shared" si="1"/>
        <v>54</v>
      </c>
      <c r="X15" s="20"/>
      <c r="Y15" s="22">
        <f t="shared" si="2"/>
        <v>107</v>
      </c>
    </row>
    <row r="16" spans="1:26" ht="23.25" x14ac:dyDescent="0.35">
      <c r="A16" s="19" t="s">
        <v>92</v>
      </c>
      <c r="B16" s="19"/>
      <c r="C16" s="19"/>
      <c r="D16" s="20">
        <v>8</v>
      </c>
      <c r="E16" s="20">
        <v>6</v>
      </c>
      <c r="F16" s="20">
        <v>6</v>
      </c>
      <c r="G16" s="20">
        <v>7</v>
      </c>
      <c r="H16" s="20">
        <v>7</v>
      </c>
      <c r="I16" s="20">
        <v>7</v>
      </c>
      <c r="J16" s="20">
        <v>6</v>
      </c>
      <c r="K16" s="20">
        <v>6</v>
      </c>
      <c r="L16" s="20">
        <v>7</v>
      </c>
      <c r="M16" s="21">
        <f t="shared" si="0"/>
        <v>60</v>
      </c>
      <c r="N16" s="20">
        <v>7</v>
      </c>
      <c r="O16" s="20">
        <v>7</v>
      </c>
      <c r="P16" s="20">
        <v>6</v>
      </c>
      <c r="Q16" s="20">
        <v>6</v>
      </c>
      <c r="R16" s="20">
        <v>5</v>
      </c>
      <c r="S16" s="20">
        <v>7</v>
      </c>
      <c r="T16" s="20">
        <v>6</v>
      </c>
      <c r="U16" s="20">
        <v>4</v>
      </c>
      <c r="V16" s="20">
        <v>8</v>
      </c>
      <c r="W16" s="21">
        <f t="shared" si="1"/>
        <v>56</v>
      </c>
      <c r="X16" s="20"/>
      <c r="Y16" s="22">
        <f t="shared" si="2"/>
        <v>116</v>
      </c>
    </row>
    <row r="17" spans="1:25" ht="23.25" x14ac:dyDescent="0.35">
      <c r="A17" s="19"/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1">
        <f t="shared" ref="M17:M29" si="3">SUM(D17:L17)</f>
        <v>0</v>
      </c>
      <c r="N17" s="20"/>
      <c r="O17" s="20"/>
      <c r="P17" s="20"/>
      <c r="Q17" s="20"/>
      <c r="R17" s="20"/>
      <c r="S17" s="20"/>
      <c r="T17" s="20"/>
      <c r="U17" s="20"/>
      <c r="V17" s="20"/>
      <c r="W17" s="21">
        <f t="shared" ref="W17:W29" si="4">SUM(N17:V17)</f>
        <v>0</v>
      </c>
      <c r="X17" s="20"/>
      <c r="Y17" s="22">
        <f t="shared" ref="Y17:Y29" si="5">+M17+W17</f>
        <v>0</v>
      </c>
    </row>
    <row r="18" spans="1:25" ht="23.25" x14ac:dyDescent="0.35">
      <c r="A18" s="19"/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1">
        <f t="shared" si="3"/>
        <v>0</v>
      </c>
      <c r="N18" s="20"/>
      <c r="O18" s="20"/>
      <c r="P18" s="20"/>
      <c r="Q18" s="20"/>
      <c r="R18" s="20"/>
      <c r="S18" s="20"/>
      <c r="T18" s="20"/>
      <c r="U18" s="20"/>
      <c r="V18" s="20"/>
      <c r="W18" s="21">
        <f t="shared" si="4"/>
        <v>0</v>
      </c>
      <c r="X18" s="20"/>
      <c r="Y18" s="22">
        <f t="shared" si="5"/>
        <v>0</v>
      </c>
    </row>
    <row r="19" spans="1:25" ht="23.25" x14ac:dyDescent="0.35">
      <c r="A19" s="19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1">
        <f t="shared" si="3"/>
        <v>0</v>
      </c>
      <c r="N19" s="20"/>
      <c r="O19" s="20"/>
      <c r="P19" s="20"/>
      <c r="Q19" s="20"/>
      <c r="R19" s="20"/>
      <c r="S19" s="20"/>
      <c r="T19" s="20"/>
      <c r="U19" s="20"/>
      <c r="V19" s="20"/>
      <c r="W19" s="21">
        <f t="shared" si="4"/>
        <v>0</v>
      </c>
      <c r="X19" s="20"/>
      <c r="Y19" s="22">
        <f t="shared" si="5"/>
        <v>0</v>
      </c>
    </row>
    <row r="20" spans="1:25" ht="23.25" x14ac:dyDescent="0.35">
      <c r="A20" s="19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1">
        <f t="shared" si="3"/>
        <v>0</v>
      </c>
      <c r="N20" s="20"/>
      <c r="O20" s="20"/>
      <c r="P20" s="20"/>
      <c r="Q20" s="20"/>
      <c r="R20" s="20"/>
      <c r="S20" s="20"/>
      <c r="T20" s="20"/>
      <c r="U20" s="20"/>
      <c r="V20" s="20"/>
      <c r="W20" s="21">
        <f t="shared" si="4"/>
        <v>0</v>
      </c>
      <c r="X20" s="20"/>
      <c r="Y20" s="22">
        <f t="shared" si="5"/>
        <v>0</v>
      </c>
    </row>
    <row r="21" spans="1:25" ht="23.25" x14ac:dyDescent="0.35">
      <c r="A21" s="19"/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>
        <f t="shared" si="3"/>
        <v>0</v>
      </c>
      <c r="N21" s="20"/>
      <c r="O21" s="20"/>
      <c r="P21" s="20"/>
      <c r="Q21" s="20"/>
      <c r="R21" s="20"/>
      <c r="S21" s="20"/>
      <c r="T21" s="20"/>
      <c r="U21" s="20"/>
      <c r="V21" s="20"/>
      <c r="W21" s="21">
        <f t="shared" si="4"/>
        <v>0</v>
      </c>
      <c r="X21" s="20"/>
      <c r="Y21" s="22">
        <f t="shared" si="5"/>
        <v>0</v>
      </c>
    </row>
    <row r="22" spans="1:25" ht="23.25" x14ac:dyDescent="0.3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1">
        <f t="shared" si="3"/>
        <v>0</v>
      </c>
      <c r="N22" s="20"/>
      <c r="O22" s="20"/>
      <c r="P22" s="20"/>
      <c r="Q22" s="20"/>
      <c r="R22" s="20"/>
      <c r="S22" s="20"/>
      <c r="T22" s="20"/>
      <c r="U22" s="20"/>
      <c r="V22" s="20"/>
      <c r="W22" s="21">
        <f t="shared" si="4"/>
        <v>0</v>
      </c>
      <c r="X22" s="20"/>
      <c r="Y22" s="22">
        <f t="shared" si="5"/>
        <v>0</v>
      </c>
    </row>
    <row r="23" spans="1:25" ht="23.25" x14ac:dyDescent="0.35">
      <c r="A23" s="19"/>
      <c r="B23" s="19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1">
        <f t="shared" si="3"/>
        <v>0</v>
      </c>
      <c r="N23" s="20"/>
      <c r="O23" s="20"/>
      <c r="P23" s="20"/>
      <c r="Q23" s="20"/>
      <c r="R23" s="20"/>
      <c r="S23" s="20"/>
      <c r="T23" s="20"/>
      <c r="U23" s="20"/>
      <c r="V23" s="20"/>
      <c r="W23" s="21">
        <f t="shared" si="4"/>
        <v>0</v>
      </c>
      <c r="X23" s="20"/>
      <c r="Y23" s="22">
        <f t="shared" si="5"/>
        <v>0</v>
      </c>
    </row>
    <row r="24" spans="1:25" ht="23.25" x14ac:dyDescent="0.35">
      <c r="A24" s="19"/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>
        <f t="shared" si="3"/>
        <v>0</v>
      </c>
      <c r="N24" s="20"/>
      <c r="O24" s="20"/>
      <c r="P24" s="20"/>
      <c r="Q24" s="20"/>
      <c r="R24" s="20"/>
      <c r="S24" s="20"/>
      <c r="T24" s="20"/>
      <c r="U24" s="20"/>
      <c r="V24" s="20"/>
      <c r="W24" s="21">
        <f t="shared" si="4"/>
        <v>0</v>
      </c>
      <c r="X24" s="20"/>
      <c r="Y24" s="22">
        <f t="shared" si="5"/>
        <v>0</v>
      </c>
    </row>
    <row r="25" spans="1:25" ht="23.25" x14ac:dyDescent="0.35">
      <c r="A25" s="19"/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1">
        <f t="shared" si="3"/>
        <v>0</v>
      </c>
      <c r="N25" s="20"/>
      <c r="O25" s="20"/>
      <c r="P25" s="20"/>
      <c r="Q25" s="20"/>
      <c r="R25" s="20"/>
      <c r="S25" s="20"/>
      <c r="T25" s="20"/>
      <c r="U25" s="20"/>
      <c r="V25" s="20"/>
      <c r="W25" s="21">
        <f t="shared" si="4"/>
        <v>0</v>
      </c>
      <c r="X25" s="20"/>
      <c r="Y25" s="22">
        <f t="shared" si="5"/>
        <v>0</v>
      </c>
    </row>
    <row r="26" spans="1:25" ht="23.25" x14ac:dyDescent="0.3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>
        <f t="shared" si="3"/>
        <v>0</v>
      </c>
      <c r="N26" s="20"/>
      <c r="O26" s="20"/>
      <c r="P26" s="20"/>
      <c r="Q26" s="20"/>
      <c r="R26" s="20"/>
      <c r="S26" s="20"/>
      <c r="T26" s="20"/>
      <c r="U26" s="20"/>
      <c r="V26" s="20"/>
      <c r="W26" s="21">
        <f t="shared" si="4"/>
        <v>0</v>
      </c>
      <c r="X26" s="20"/>
      <c r="Y26" s="22">
        <f t="shared" si="5"/>
        <v>0</v>
      </c>
    </row>
    <row r="27" spans="1:25" ht="23.25" x14ac:dyDescent="0.35">
      <c r="A27" s="19"/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1">
        <f t="shared" si="3"/>
        <v>0</v>
      </c>
      <c r="N27" s="20"/>
      <c r="O27" s="20"/>
      <c r="P27" s="20"/>
      <c r="Q27" s="20"/>
      <c r="R27" s="20"/>
      <c r="S27" s="20"/>
      <c r="T27" s="20"/>
      <c r="U27" s="20"/>
      <c r="V27" s="20"/>
      <c r="W27" s="21">
        <f t="shared" si="4"/>
        <v>0</v>
      </c>
      <c r="X27" s="20"/>
      <c r="Y27" s="22">
        <f t="shared" si="5"/>
        <v>0</v>
      </c>
    </row>
    <row r="28" spans="1:25" ht="23.25" x14ac:dyDescent="0.35">
      <c r="A28" s="19"/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1">
        <f t="shared" si="3"/>
        <v>0</v>
      </c>
      <c r="N28" s="20"/>
      <c r="O28" s="20"/>
      <c r="P28" s="20"/>
      <c r="Q28" s="20"/>
      <c r="R28" s="20"/>
      <c r="S28" s="20"/>
      <c r="T28" s="20"/>
      <c r="U28" s="20"/>
      <c r="V28" s="20"/>
      <c r="W28" s="21">
        <f t="shared" si="4"/>
        <v>0</v>
      </c>
      <c r="X28" s="20"/>
      <c r="Y28" s="22">
        <f t="shared" si="5"/>
        <v>0</v>
      </c>
    </row>
    <row r="29" spans="1:25" ht="23.25" x14ac:dyDescent="0.35">
      <c r="A29" s="19"/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1">
        <f t="shared" si="3"/>
        <v>0</v>
      </c>
      <c r="N29" s="20"/>
      <c r="O29" s="20"/>
      <c r="P29" s="20"/>
      <c r="Q29" s="20"/>
      <c r="R29" s="20"/>
      <c r="S29" s="20"/>
      <c r="T29" s="20"/>
      <c r="U29" s="20"/>
      <c r="V29" s="20"/>
      <c r="W29" s="21">
        <f t="shared" si="4"/>
        <v>0</v>
      </c>
      <c r="X29" s="20"/>
      <c r="Y29" s="22">
        <f t="shared" si="5"/>
        <v>0</v>
      </c>
    </row>
  </sheetData>
  <sortState xmlns:xlrd2="http://schemas.microsoft.com/office/spreadsheetml/2017/richdata2" ref="A9:Y16">
    <sortCondition ref="Y9:Y1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BE880-9F38-4C52-808B-A7E2A4E248E3}">
  <dimension ref="A1:Z29"/>
  <sheetViews>
    <sheetView topLeftCell="A6" workbookViewId="0">
      <selection activeCell="H10" sqref="H10:H11"/>
    </sheetView>
  </sheetViews>
  <sheetFormatPr defaultRowHeight="15" x14ac:dyDescent="0.25"/>
  <cols>
    <col min="1" max="1" width="22.42578125" customWidth="1"/>
    <col min="2" max="2" width="4.7109375" customWidth="1"/>
    <col min="3" max="3" width="7" bestFit="1" customWidth="1"/>
    <col min="4" max="12" width="5.7109375" customWidth="1"/>
    <col min="14" max="22" width="5.7109375" customWidth="1"/>
    <col min="24" max="24" width="4.42578125" customWidth="1"/>
  </cols>
  <sheetData>
    <row r="1" spans="1:26" ht="23.25" x14ac:dyDescent="0.35">
      <c r="A1" s="23"/>
      <c r="B1" s="24"/>
      <c r="C1" s="24"/>
      <c r="D1" s="25" t="s">
        <v>3</v>
      </c>
      <c r="E1" s="24"/>
      <c r="F1" s="24"/>
      <c r="G1" s="24"/>
      <c r="H1" s="24"/>
      <c r="I1" s="24"/>
      <c r="J1" s="24"/>
      <c r="K1" s="24"/>
      <c r="L1" s="24"/>
      <c r="M1" s="26"/>
      <c r="N1" s="24"/>
      <c r="O1" s="24"/>
      <c r="P1" s="24"/>
      <c r="Q1" s="24"/>
      <c r="R1" s="24"/>
      <c r="S1" s="24"/>
      <c r="T1" s="24"/>
      <c r="U1" s="24"/>
      <c r="V1" s="24"/>
      <c r="W1" s="27"/>
      <c r="X1" s="24"/>
      <c r="Y1" s="28"/>
    </row>
    <row r="2" spans="1:26" ht="23.25" x14ac:dyDescent="0.35">
      <c r="A2" s="29"/>
      <c r="B2" s="13"/>
      <c r="C2" s="13"/>
      <c r="D2" s="30"/>
      <c r="E2" s="61" t="s">
        <v>52</v>
      </c>
      <c r="F2" s="13"/>
      <c r="G2" s="13"/>
      <c r="H2" s="13"/>
      <c r="I2" s="13"/>
      <c r="J2" s="13"/>
      <c r="K2" s="13"/>
      <c r="L2" s="13"/>
      <c r="M2" s="14"/>
      <c r="N2" s="13"/>
      <c r="O2" s="13"/>
      <c r="P2" s="13"/>
      <c r="Q2" s="13"/>
      <c r="R2" s="13"/>
      <c r="S2" s="13"/>
      <c r="T2" s="13"/>
      <c r="U2" s="13"/>
      <c r="V2" s="13"/>
      <c r="W2" s="16"/>
      <c r="X2" s="13"/>
      <c r="Y2" s="31"/>
    </row>
    <row r="3" spans="1:26" ht="23.25" x14ac:dyDescent="0.35">
      <c r="A3" s="29"/>
      <c r="B3" s="13"/>
      <c r="C3" s="13"/>
      <c r="D3" s="30"/>
      <c r="E3" s="13"/>
      <c r="F3" s="13"/>
      <c r="G3" s="13"/>
      <c r="H3" s="13"/>
      <c r="I3" s="13"/>
      <c r="J3" s="13"/>
      <c r="K3" s="13"/>
      <c r="L3" s="13"/>
      <c r="M3" s="14"/>
      <c r="N3" s="13"/>
      <c r="O3" s="13"/>
      <c r="P3" s="13"/>
      <c r="Q3" s="13"/>
      <c r="R3" s="13"/>
      <c r="S3" s="13"/>
      <c r="T3" s="13"/>
      <c r="U3" s="13"/>
      <c r="V3" s="13"/>
      <c r="W3" s="16"/>
      <c r="X3" s="13"/>
      <c r="Y3" s="31"/>
    </row>
    <row r="4" spans="1:26" ht="23.25" x14ac:dyDescent="0.35">
      <c r="A4" s="29"/>
      <c r="B4" s="13"/>
      <c r="C4" s="13"/>
      <c r="D4" s="30" t="s">
        <v>19</v>
      </c>
      <c r="E4" s="13"/>
      <c r="F4" s="13"/>
      <c r="G4" s="13"/>
      <c r="H4" s="13"/>
      <c r="I4" s="13"/>
      <c r="J4" s="13"/>
      <c r="K4" s="13"/>
      <c r="L4" s="13"/>
      <c r="M4" s="14"/>
      <c r="N4" s="13"/>
      <c r="O4" s="13"/>
      <c r="P4" s="13"/>
      <c r="Q4" s="13"/>
      <c r="R4" s="13"/>
      <c r="S4" s="13"/>
      <c r="T4" s="13"/>
      <c r="U4" s="13"/>
      <c r="V4" s="13"/>
      <c r="W4" s="16"/>
      <c r="X4" s="13"/>
      <c r="Y4" s="31"/>
    </row>
    <row r="5" spans="1:26" ht="23.25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3"/>
      <c r="O5" s="33"/>
      <c r="P5" s="33"/>
      <c r="Q5" s="33"/>
      <c r="R5" s="33"/>
      <c r="S5" s="33"/>
      <c r="T5" s="33"/>
      <c r="U5" s="33"/>
      <c r="V5" s="33"/>
      <c r="W5" s="35"/>
      <c r="X5" s="33"/>
      <c r="Y5" s="36"/>
    </row>
    <row r="6" spans="1:26" ht="23.25" x14ac:dyDescent="0.35">
      <c r="A6" s="19"/>
      <c r="B6" s="19"/>
      <c r="C6" s="19" t="s">
        <v>8</v>
      </c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1" t="s">
        <v>14</v>
      </c>
      <c r="N6" s="20">
        <v>10</v>
      </c>
      <c r="O6" s="20">
        <v>11</v>
      </c>
      <c r="P6" s="20">
        <v>12</v>
      </c>
      <c r="Q6" s="20">
        <v>13</v>
      </c>
      <c r="R6" s="20">
        <v>14</v>
      </c>
      <c r="S6" s="20">
        <v>15</v>
      </c>
      <c r="T6" s="20">
        <v>16</v>
      </c>
      <c r="U6" s="20">
        <v>17</v>
      </c>
      <c r="V6" s="20">
        <v>18</v>
      </c>
      <c r="W6" s="21" t="s">
        <v>15</v>
      </c>
      <c r="X6" s="20"/>
      <c r="Y6" s="22" t="s">
        <v>16</v>
      </c>
    </row>
    <row r="7" spans="1:26" ht="23.25" x14ac:dyDescent="0.35">
      <c r="B7" s="19"/>
      <c r="C7" s="19" t="s">
        <v>17</v>
      </c>
      <c r="D7" s="37">
        <v>5</v>
      </c>
      <c r="E7" s="37">
        <v>15</v>
      </c>
      <c r="F7" s="37">
        <v>17</v>
      </c>
      <c r="G7" s="37">
        <v>11</v>
      </c>
      <c r="H7" s="37">
        <v>1</v>
      </c>
      <c r="I7" s="37">
        <v>7</v>
      </c>
      <c r="J7" s="37">
        <v>3</v>
      </c>
      <c r="K7" s="37">
        <v>13</v>
      </c>
      <c r="L7" s="37">
        <v>9</v>
      </c>
      <c r="M7" s="38"/>
      <c r="N7" s="37">
        <v>8</v>
      </c>
      <c r="O7" s="37">
        <v>10</v>
      </c>
      <c r="P7" s="37">
        <v>4</v>
      </c>
      <c r="Q7" s="37">
        <v>6</v>
      </c>
      <c r="R7" s="37">
        <v>14</v>
      </c>
      <c r="S7" s="37">
        <v>18</v>
      </c>
      <c r="T7" s="37">
        <v>2</v>
      </c>
      <c r="U7" s="37">
        <v>16</v>
      </c>
      <c r="V7" s="37">
        <v>12</v>
      </c>
      <c r="W7" s="21"/>
      <c r="X7" s="20"/>
      <c r="Y7" s="22"/>
    </row>
    <row r="8" spans="1:26" ht="23.25" x14ac:dyDescent="0.35">
      <c r="A8" s="19" t="s">
        <v>7</v>
      </c>
      <c r="B8" s="19"/>
      <c r="C8" s="19"/>
      <c r="D8" s="20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20"/>
      <c r="U8" s="20"/>
      <c r="V8" s="20"/>
      <c r="W8" s="21"/>
      <c r="X8" s="20"/>
      <c r="Y8" s="22"/>
    </row>
    <row r="9" spans="1:26" ht="23.25" x14ac:dyDescent="0.35">
      <c r="A9" s="19" t="s">
        <v>61</v>
      </c>
      <c r="B9" s="19"/>
      <c r="C9" s="19"/>
      <c r="D9" s="20">
        <v>5</v>
      </c>
      <c r="E9" s="20">
        <v>4</v>
      </c>
      <c r="F9" s="20">
        <v>3</v>
      </c>
      <c r="G9" s="20">
        <v>5</v>
      </c>
      <c r="H9" s="20">
        <v>4</v>
      </c>
      <c r="I9" s="20">
        <v>4</v>
      </c>
      <c r="J9" s="20">
        <v>6</v>
      </c>
      <c r="K9" s="20">
        <v>3</v>
      </c>
      <c r="L9" s="20">
        <v>4</v>
      </c>
      <c r="M9" s="21">
        <f t="shared" ref="M9:M17" si="0">SUM(D9:L9)</f>
        <v>38</v>
      </c>
      <c r="N9" s="20">
        <v>4</v>
      </c>
      <c r="O9" s="20">
        <v>3</v>
      </c>
      <c r="P9" s="20">
        <v>4</v>
      </c>
      <c r="Q9" s="20">
        <v>4</v>
      </c>
      <c r="R9" s="20">
        <v>4</v>
      </c>
      <c r="S9" s="20">
        <v>4</v>
      </c>
      <c r="T9" s="20">
        <v>4</v>
      </c>
      <c r="U9" s="20">
        <v>4</v>
      </c>
      <c r="V9" s="20">
        <v>3</v>
      </c>
      <c r="W9" s="21">
        <f t="shared" ref="W9:W17" si="1">SUM(N9:V9)</f>
        <v>34</v>
      </c>
      <c r="X9" s="20"/>
      <c r="Y9" s="56">
        <f t="shared" ref="Y9:Y16" si="2">+M9+W9</f>
        <v>72</v>
      </c>
      <c r="Z9" s="55" t="s">
        <v>22</v>
      </c>
    </row>
    <row r="10" spans="1:26" ht="23.25" x14ac:dyDescent="0.35">
      <c r="A10" s="19" t="s">
        <v>26</v>
      </c>
      <c r="B10" s="19"/>
      <c r="C10" s="19"/>
      <c r="D10" s="20">
        <v>5</v>
      </c>
      <c r="E10" s="20">
        <v>5</v>
      </c>
      <c r="F10" s="20">
        <v>5</v>
      </c>
      <c r="G10" s="20">
        <v>4</v>
      </c>
      <c r="H10" s="65">
        <v>4</v>
      </c>
      <c r="I10" s="20">
        <v>5</v>
      </c>
      <c r="J10" s="20">
        <v>8</v>
      </c>
      <c r="K10" s="20">
        <v>2</v>
      </c>
      <c r="L10" s="20">
        <v>4</v>
      </c>
      <c r="M10" s="21">
        <f t="shared" si="0"/>
        <v>42</v>
      </c>
      <c r="N10" s="20">
        <v>5</v>
      </c>
      <c r="O10" s="20">
        <v>4</v>
      </c>
      <c r="P10" s="20">
        <v>6</v>
      </c>
      <c r="Q10" s="20">
        <v>5</v>
      </c>
      <c r="R10" s="20">
        <v>4</v>
      </c>
      <c r="S10" s="20">
        <v>5</v>
      </c>
      <c r="T10" s="20">
        <v>5</v>
      </c>
      <c r="U10" s="20">
        <v>3</v>
      </c>
      <c r="V10" s="20">
        <v>6</v>
      </c>
      <c r="W10" s="21">
        <f t="shared" si="1"/>
        <v>43</v>
      </c>
      <c r="X10" s="20"/>
      <c r="Y10" s="22">
        <f t="shared" si="2"/>
        <v>85</v>
      </c>
      <c r="Z10" s="55" t="s">
        <v>23</v>
      </c>
    </row>
    <row r="11" spans="1:26" ht="23.25" x14ac:dyDescent="0.35">
      <c r="A11" s="19" t="s">
        <v>65</v>
      </c>
      <c r="B11" s="19"/>
      <c r="C11" s="19"/>
      <c r="D11" s="20">
        <v>6</v>
      </c>
      <c r="E11" s="20">
        <v>5</v>
      </c>
      <c r="F11" s="20">
        <v>4</v>
      </c>
      <c r="G11" s="20">
        <v>5</v>
      </c>
      <c r="H11" s="65">
        <v>5</v>
      </c>
      <c r="I11" s="20">
        <v>5</v>
      </c>
      <c r="J11" s="20">
        <v>5</v>
      </c>
      <c r="K11" s="20">
        <v>4</v>
      </c>
      <c r="L11" s="20">
        <v>5</v>
      </c>
      <c r="M11" s="21">
        <f t="shared" si="0"/>
        <v>44</v>
      </c>
      <c r="N11" s="20">
        <v>5</v>
      </c>
      <c r="O11" s="20">
        <v>5</v>
      </c>
      <c r="P11" s="20">
        <v>3</v>
      </c>
      <c r="Q11" s="20">
        <v>4</v>
      </c>
      <c r="R11" s="20">
        <v>4</v>
      </c>
      <c r="S11" s="20">
        <v>6</v>
      </c>
      <c r="T11" s="20">
        <v>5</v>
      </c>
      <c r="U11" s="20">
        <v>3</v>
      </c>
      <c r="V11" s="20">
        <v>6</v>
      </c>
      <c r="W11" s="21">
        <f t="shared" si="1"/>
        <v>41</v>
      </c>
      <c r="X11" s="20"/>
      <c r="Y11" s="22">
        <f t="shared" si="2"/>
        <v>85</v>
      </c>
      <c r="Z11" s="55" t="s">
        <v>24</v>
      </c>
    </row>
    <row r="12" spans="1:26" ht="23.25" x14ac:dyDescent="0.35">
      <c r="A12" s="19" t="s">
        <v>64</v>
      </c>
      <c r="B12" s="19"/>
      <c r="C12" s="19"/>
      <c r="D12" s="20">
        <v>7</v>
      </c>
      <c r="E12" s="20">
        <v>3</v>
      </c>
      <c r="F12" s="20">
        <v>6</v>
      </c>
      <c r="G12" s="20">
        <v>4</v>
      </c>
      <c r="H12" s="20">
        <v>5</v>
      </c>
      <c r="I12" s="20">
        <v>6</v>
      </c>
      <c r="J12" s="20">
        <v>6</v>
      </c>
      <c r="K12" s="20">
        <v>2</v>
      </c>
      <c r="L12" s="20">
        <v>5</v>
      </c>
      <c r="M12" s="21">
        <f t="shared" si="0"/>
        <v>44</v>
      </c>
      <c r="N12" s="20">
        <v>5</v>
      </c>
      <c r="O12" s="20">
        <v>5</v>
      </c>
      <c r="P12" s="20">
        <v>6</v>
      </c>
      <c r="Q12" s="20">
        <v>5</v>
      </c>
      <c r="R12" s="20">
        <v>4</v>
      </c>
      <c r="S12" s="20">
        <v>5</v>
      </c>
      <c r="T12" s="20">
        <v>3</v>
      </c>
      <c r="U12" s="20">
        <v>4</v>
      </c>
      <c r="V12" s="20">
        <v>6</v>
      </c>
      <c r="W12" s="21">
        <f t="shared" si="1"/>
        <v>43</v>
      </c>
      <c r="X12" s="20"/>
      <c r="Y12" s="22">
        <f t="shared" si="2"/>
        <v>87</v>
      </c>
    </row>
    <row r="13" spans="1:26" ht="23.25" x14ac:dyDescent="0.35">
      <c r="A13" s="19" t="s">
        <v>35</v>
      </c>
      <c r="B13" s="19"/>
      <c r="C13" s="19"/>
      <c r="D13" s="20">
        <v>6</v>
      </c>
      <c r="E13" s="20">
        <v>6</v>
      </c>
      <c r="F13" s="20">
        <v>6</v>
      </c>
      <c r="G13" s="20">
        <v>5</v>
      </c>
      <c r="H13" s="20">
        <v>5</v>
      </c>
      <c r="I13" s="20">
        <v>5</v>
      </c>
      <c r="J13" s="20">
        <v>6</v>
      </c>
      <c r="K13" s="20">
        <v>3</v>
      </c>
      <c r="L13" s="20">
        <v>4</v>
      </c>
      <c r="M13" s="21">
        <f t="shared" si="0"/>
        <v>46</v>
      </c>
      <c r="N13" s="20">
        <v>5</v>
      </c>
      <c r="O13" s="20">
        <v>5</v>
      </c>
      <c r="P13" s="20">
        <v>4</v>
      </c>
      <c r="Q13" s="20">
        <v>4</v>
      </c>
      <c r="R13" s="20">
        <v>5</v>
      </c>
      <c r="S13" s="20">
        <v>7</v>
      </c>
      <c r="T13" s="20">
        <v>4</v>
      </c>
      <c r="U13" s="20">
        <v>4</v>
      </c>
      <c r="V13" s="20">
        <v>6</v>
      </c>
      <c r="W13" s="21">
        <f t="shared" si="1"/>
        <v>44</v>
      </c>
      <c r="X13" s="20"/>
      <c r="Y13" s="22">
        <f t="shared" si="2"/>
        <v>90</v>
      </c>
    </row>
    <row r="14" spans="1:26" ht="23.25" x14ac:dyDescent="0.35">
      <c r="A14" s="19" t="s">
        <v>63</v>
      </c>
      <c r="B14" s="19"/>
      <c r="C14" s="19"/>
      <c r="D14" s="20">
        <v>7</v>
      </c>
      <c r="E14" s="20">
        <v>5</v>
      </c>
      <c r="F14" s="20">
        <v>4</v>
      </c>
      <c r="G14" s="20">
        <v>5</v>
      </c>
      <c r="H14" s="20">
        <v>5</v>
      </c>
      <c r="I14" s="20">
        <v>6</v>
      </c>
      <c r="J14" s="20">
        <v>5</v>
      </c>
      <c r="K14" s="20">
        <v>3</v>
      </c>
      <c r="L14" s="20">
        <v>6</v>
      </c>
      <c r="M14" s="21">
        <f t="shared" si="0"/>
        <v>46</v>
      </c>
      <c r="N14" s="20">
        <v>7</v>
      </c>
      <c r="O14" s="20">
        <v>5</v>
      </c>
      <c r="P14" s="20">
        <v>5</v>
      </c>
      <c r="Q14" s="20">
        <v>4</v>
      </c>
      <c r="R14" s="20">
        <v>5</v>
      </c>
      <c r="S14" s="20">
        <v>5</v>
      </c>
      <c r="T14" s="20">
        <v>4</v>
      </c>
      <c r="U14" s="20">
        <v>3</v>
      </c>
      <c r="V14" s="20">
        <v>6</v>
      </c>
      <c r="W14" s="21">
        <f t="shared" si="1"/>
        <v>44</v>
      </c>
      <c r="X14" s="20"/>
      <c r="Y14" s="22">
        <f t="shared" si="2"/>
        <v>90</v>
      </c>
    </row>
    <row r="15" spans="1:26" ht="23.25" x14ac:dyDescent="0.35">
      <c r="A15" s="19" t="s">
        <v>36</v>
      </c>
      <c r="B15" s="19"/>
      <c r="C15" s="19"/>
      <c r="D15" s="20">
        <v>8</v>
      </c>
      <c r="E15" s="20">
        <v>4</v>
      </c>
      <c r="F15" s="20">
        <v>7</v>
      </c>
      <c r="G15" s="20">
        <v>5</v>
      </c>
      <c r="H15" s="20">
        <v>5</v>
      </c>
      <c r="I15" s="20">
        <v>6</v>
      </c>
      <c r="J15" s="20">
        <v>6</v>
      </c>
      <c r="K15" s="20">
        <v>4</v>
      </c>
      <c r="L15" s="20">
        <v>4</v>
      </c>
      <c r="M15" s="21">
        <f t="shared" si="0"/>
        <v>49</v>
      </c>
      <c r="N15" s="20">
        <v>5</v>
      </c>
      <c r="O15" s="20">
        <v>4</v>
      </c>
      <c r="P15" s="20">
        <v>6</v>
      </c>
      <c r="Q15" s="20">
        <v>5</v>
      </c>
      <c r="R15" s="20">
        <v>4</v>
      </c>
      <c r="S15" s="20">
        <v>5</v>
      </c>
      <c r="T15" s="20">
        <v>5</v>
      </c>
      <c r="U15" s="20">
        <v>4</v>
      </c>
      <c r="V15" s="20">
        <v>5</v>
      </c>
      <c r="W15" s="21">
        <f t="shared" si="1"/>
        <v>43</v>
      </c>
      <c r="X15" s="20"/>
      <c r="Y15" s="22">
        <f t="shared" si="2"/>
        <v>92</v>
      </c>
    </row>
    <row r="16" spans="1:26" ht="23.25" x14ac:dyDescent="0.35">
      <c r="A16" s="19" t="s">
        <v>66</v>
      </c>
      <c r="B16" s="19"/>
      <c r="C16" s="19"/>
      <c r="D16" s="20">
        <v>8</v>
      </c>
      <c r="E16" s="20">
        <v>6</v>
      </c>
      <c r="F16" s="20">
        <v>5</v>
      </c>
      <c r="G16" s="20">
        <v>6</v>
      </c>
      <c r="H16" s="20">
        <v>7</v>
      </c>
      <c r="I16" s="20">
        <v>5</v>
      </c>
      <c r="J16" s="20">
        <v>7</v>
      </c>
      <c r="K16" s="20">
        <v>4</v>
      </c>
      <c r="L16" s="20">
        <v>7</v>
      </c>
      <c r="M16" s="21">
        <f t="shared" si="0"/>
        <v>55</v>
      </c>
      <c r="N16" s="20">
        <v>4</v>
      </c>
      <c r="O16" s="20">
        <v>7</v>
      </c>
      <c r="P16" s="20">
        <v>7</v>
      </c>
      <c r="Q16" s="20">
        <v>7</v>
      </c>
      <c r="R16" s="20">
        <v>4</v>
      </c>
      <c r="S16" s="20">
        <v>8</v>
      </c>
      <c r="T16" s="20">
        <v>6</v>
      </c>
      <c r="U16" s="20">
        <v>4</v>
      </c>
      <c r="V16" s="20">
        <v>7</v>
      </c>
      <c r="W16" s="21">
        <f t="shared" si="1"/>
        <v>54</v>
      </c>
      <c r="X16" s="20"/>
      <c r="Y16" s="22">
        <f t="shared" si="2"/>
        <v>109</v>
      </c>
    </row>
    <row r="17" spans="1:25" ht="23.25" x14ac:dyDescent="0.35">
      <c r="A17" s="19" t="s">
        <v>62</v>
      </c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1">
        <f t="shared" si="0"/>
        <v>0</v>
      </c>
      <c r="N17" s="20"/>
      <c r="O17" s="20"/>
      <c r="P17" s="20"/>
      <c r="Q17" s="20"/>
      <c r="R17" s="20"/>
      <c r="S17" s="20"/>
      <c r="T17" s="20"/>
      <c r="U17" s="20"/>
      <c r="V17" s="20"/>
      <c r="W17" s="21">
        <f t="shared" si="1"/>
        <v>0</v>
      </c>
      <c r="X17" s="20"/>
      <c r="Y17" s="22" t="s">
        <v>91</v>
      </c>
    </row>
    <row r="18" spans="1:25" ht="23.25" x14ac:dyDescent="0.35">
      <c r="A18" s="19"/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1">
        <f t="shared" ref="M18:M24" si="3">SUM(D18:L18)</f>
        <v>0</v>
      </c>
      <c r="N18" s="20"/>
      <c r="O18" s="20"/>
      <c r="P18" s="20"/>
      <c r="Q18" s="20"/>
      <c r="R18" s="20"/>
      <c r="S18" s="20"/>
      <c r="T18" s="20"/>
      <c r="U18" s="20"/>
      <c r="V18" s="20"/>
      <c r="W18" s="21">
        <f t="shared" ref="W18:W24" si="4">SUM(N18:V18)</f>
        <v>0</v>
      </c>
      <c r="X18" s="20"/>
      <c r="Y18" s="22">
        <f t="shared" ref="Y18:Y24" si="5">+M18+W18</f>
        <v>0</v>
      </c>
    </row>
    <row r="19" spans="1:25" ht="23.25" x14ac:dyDescent="0.35">
      <c r="A19" s="19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1">
        <f t="shared" si="3"/>
        <v>0</v>
      </c>
      <c r="N19" s="20"/>
      <c r="O19" s="20"/>
      <c r="P19" s="20"/>
      <c r="Q19" s="20"/>
      <c r="R19" s="20"/>
      <c r="S19" s="20"/>
      <c r="T19" s="20"/>
      <c r="U19" s="20"/>
      <c r="V19" s="20"/>
      <c r="W19" s="21">
        <f t="shared" si="4"/>
        <v>0</v>
      </c>
      <c r="X19" s="20"/>
      <c r="Y19" s="22">
        <f t="shared" si="5"/>
        <v>0</v>
      </c>
    </row>
    <row r="20" spans="1:25" ht="23.25" x14ac:dyDescent="0.35">
      <c r="A20" s="19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1">
        <f t="shared" si="3"/>
        <v>0</v>
      </c>
      <c r="N20" s="20"/>
      <c r="O20" s="20"/>
      <c r="P20" s="20"/>
      <c r="Q20" s="20"/>
      <c r="R20" s="20"/>
      <c r="S20" s="20"/>
      <c r="T20" s="20"/>
      <c r="U20" s="20"/>
      <c r="V20" s="20"/>
      <c r="W20" s="21">
        <f t="shared" si="4"/>
        <v>0</v>
      </c>
      <c r="X20" s="20"/>
      <c r="Y20" s="22">
        <f t="shared" si="5"/>
        <v>0</v>
      </c>
    </row>
    <row r="21" spans="1:25" ht="23.25" x14ac:dyDescent="0.35">
      <c r="A21" s="19"/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>
        <f t="shared" si="3"/>
        <v>0</v>
      </c>
      <c r="N21" s="20"/>
      <c r="O21" s="20"/>
      <c r="P21" s="20"/>
      <c r="Q21" s="20"/>
      <c r="R21" s="20"/>
      <c r="S21" s="20"/>
      <c r="T21" s="20"/>
      <c r="U21" s="20"/>
      <c r="V21" s="20"/>
      <c r="W21" s="21">
        <f t="shared" si="4"/>
        <v>0</v>
      </c>
      <c r="X21" s="20"/>
      <c r="Y21" s="22">
        <f t="shared" si="5"/>
        <v>0</v>
      </c>
    </row>
    <row r="22" spans="1:25" ht="23.25" x14ac:dyDescent="0.3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1">
        <f t="shared" si="3"/>
        <v>0</v>
      </c>
      <c r="N22" s="20"/>
      <c r="O22" s="20"/>
      <c r="P22" s="20"/>
      <c r="Q22" s="20"/>
      <c r="R22" s="20"/>
      <c r="S22" s="20"/>
      <c r="T22" s="20"/>
      <c r="U22" s="20"/>
      <c r="V22" s="20"/>
      <c r="W22" s="21">
        <f t="shared" si="4"/>
        <v>0</v>
      </c>
      <c r="X22" s="20"/>
      <c r="Y22" s="22">
        <f t="shared" si="5"/>
        <v>0</v>
      </c>
    </row>
    <row r="23" spans="1:25" ht="23.25" x14ac:dyDescent="0.35">
      <c r="A23" s="19"/>
      <c r="B23" s="19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1">
        <f t="shared" si="3"/>
        <v>0</v>
      </c>
      <c r="N23" s="20"/>
      <c r="O23" s="20"/>
      <c r="P23" s="20"/>
      <c r="Q23" s="20"/>
      <c r="R23" s="20"/>
      <c r="S23" s="20"/>
      <c r="T23" s="20"/>
      <c r="U23" s="20"/>
      <c r="V23" s="20"/>
      <c r="W23" s="21">
        <f t="shared" si="4"/>
        <v>0</v>
      </c>
      <c r="X23" s="20"/>
      <c r="Y23" s="22">
        <f t="shared" si="5"/>
        <v>0</v>
      </c>
    </row>
    <row r="24" spans="1:25" ht="23.25" x14ac:dyDescent="0.35">
      <c r="A24" s="19"/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>
        <f t="shared" si="3"/>
        <v>0</v>
      </c>
      <c r="N24" s="20"/>
      <c r="O24" s="20"/>
      <c r="P24" s="20"/>
      <c r="Q24" s="20"/>
      <c r="R24" s="20"/>
      <c r="S24" s="20"/>
      <c r="T24" s="20"/>
      <c r="U24" s="20"/>
      <c r="V24" s="20"/>
      <c r="W24" s="21">
        <f t="shared" si="4"/>
        <v>0</v>
      </c>
      <c r="X24" s="20"/>
      <c r="Y24" s="22">
        <f t="shared" si="5"/>
        <v>0</v>
      </c>
    </row>
    <row r="25" spans="1:25" ht="23.25" x14ac:dyDescent="0.35">
      <c r="A25" s="19"/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1">
        <f t="shared" ref="M25:M29" si="6">SUM(D25:L25)</f>
        <v>0</v>
      </c>
      <c r="N25" s="20"/>
      <c r="O25" s="20"/>
      <c r="P25" s="20"/>
      <c r="Q25" s="20"/>
      <c r="R25" s="20"/>
      <c r="S25" s="20"/>
      <c r="T25" s="20"/>
      <c r="U25" s="20"/>
      <c r="V25" s="20"/>
      <c r="W25" s="21">
        <f t="shared" ref="W25:W29" si="7">SUM(N25:V25)</f>
        <v>0</v>
      </c>
      <c r="X25" s="20"/>
      <c r="Y25" s="22">
        <f t="shared" ref="Y25:Y29" si="8">+M25+W25</f>
        <v>0</v>
      </c>
    </row>
    <row r="26" spans="1:25" ht="23.25" x14ac:dyDescent="0.3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>
        <f t="shared" si="6"/>
        <v>0</v>
      </c>
      <c r="N26" s="20"/>
      <c r="O26" s="20"/>
      <c r="P26" s="20"/>
      <c r="Q26" s="20"/>
      <c r="R26" s="20"/>
      <c r="S26" s="20"/>
      <c r="T26" s="20"/>
      <c r="U26" s="20"/>
      <c r="V26" s="20"/>
      <c r="W26" s="21">
        <f t="shared" si="7"/>
        <v>0</v>
      </c>
      <c r="X26" s="20"/>
      <c r="Y26" s="22">
        <f t="shared" si="8"/>
        <v>0</v>
      </c>
    </row>
    <row r="27" spans="1:25" ht="23.25" x14ac:dyDescent="0.35">
      <c r="A27" s="19"/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1">
        <f t="shared" si="6"/>
        <v>0</v>
      </c>
      <c r="N27" s="20"/>
      <c r="O27" s="20"/>
      <c r="P27" s="20"/>
      <c r="Q27" s="20"/>
      <c r="R27" s="20"/>
      <c r="S27" s="20"/>
      <c r="T27" s="20"/>
      <c r="U27" s="20"/>
      <c r="V27" s="20"/>
      <c r="W27" s="21">
        <f t="shared" si="7"/>
        <v>0</v>
      </c>
      <c r="X27" s="20"/>
      <c r="Y27" s="22">
        <f t="shared" si="8"/>
        <v>0</v>
      </c>
    </row>
    <row r="28" spans="1:25" ht="23.25" x14ac:dyDescent="0.35">
      <c r="A28" s="19"/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1">
        <f t="shared" si="6"/>
        <v>0</v>
      </c>
      <c r="N28" s="20"/>
      <c r="O28" s="20"/>
      <c r="P28" s="20"/>
      <c r="Q28" s="20"/>
      <c r="R28" s="20"/>
      <c r="S28" s="20"/>
      <c r="T28" s="20"/>
      <c r="U28" s="20"/>
      <c r="V28" s="20"/>
      <c r="W28" s="21">
        <f t="shared" si="7"/>
        <v>0</v>
      </c>
      <c r="X28" s="20"/>
      <c r="Y28" s="22">
        <f t="shared" si="8"/>
        <v>0</v>
      </c>
    </row>
    <row r="29" spans="1:25" ht="23.25" x14ac:dyDescent="0.35">
      <c r="A29" s="19"/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1">
        <f t="shared" si="6"/>
        <v>0</v>
      </c>
      <c r="N29" s="20"/>
      <c r="O29" s="20"/>
      <c r="P29" s="20"/>
      <c r="Q29" s="20"/>
      <c r="R29" s="20"/>
      <c r="S29" s="20"/>
      <c r="T29" s="20"/>
      <c r="U29" s="20"/>
      <c r="V29" s="20"/>
      <c r="W29" s="21">
        <f t="shared" si="7"/>
        <v>0</v>
      </c>
      <c r="X29" s="20"/>
      <c r="Y29" s="22">
        <f t="shared" si="8"/>
        <v>0</v>
      </c>
    </row>
  </sheetData>
  <sortState xmlns:xlrd2="http://schemas.microsoft.com/office/spreadsheetml/2017/richdata2" ref="A9:Y17">
    <sortCondition ref="Y9:Y1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3600-F6E8-4CA4-9081-5DB438FB35A9}">
  <dimension ref="A1:Z29"/>
  <sheetViews>
    <sheetView topLeftCell="A5" workbookViewId="0">
      <selection activeCell="Z12" sqref="Z12"/>
    </sheetView>
  </sheetViews>
  <sheetFormatPr defaultRowHeight="15" x14ac:dyDescent="0.25"/>
  <cols>
    <col min="1" max="1" width="22.7109375" customWidth="1"/>
    <col min="2" max="2" width="5.28515625" customWidth="1"/>
    <col min="4" max="12" width="5.7109375" customWidth="1"/>
    <col min="14" max="22" width="5.7109375" customWidth="1"/>
    <col min="24" max="24" width="4.42578125" customWidth="1"/>
    <col min="25" max="25" width="10.42578125" customWidth="1"/>
  </cols>
  <sheetData>
    <row r="1" spans="1:26" ht="23.25" x14ac:dyDescent="0.35">
      <c r="A1" s="23"/>
      <c r="B1" s="24"/>
      <c r="C1" s="24"/>
      <c r="D1" s="25" t="s">
        <v>3</v>
      </c>
      <c r="E1" s="24"/>
      <c r="F1" s="24"/>
      <c r="G1" s="24"/>
      <c r="H1" s="24"/>
      <c r="I1" s="24"/>
      <c r="J1" s="24"/>
      <c r="K1" s="24"/>
      <c r="L1" s="24"/>
      <c r="M1" s="26"/>
      <c r="N1" s="24"/>
      <c r="O1" s="24"/>
      <c r="P1" s="24"/>
      <c r="Q1" s="24"/>
      <c r="R1" s="24"/>
      <c r="S1" s="24"/>
      <c r="T1" s="24"/>
      <c r="U1" s="24"/>
      <c r="V1" s="24"/>
      <c r="W1" s="27"/>
      <c r="X1" s="24"/>
      <c r="Y1" s="28"/>
    </row>
    <row r="2" spans="1:26" ht="23.25" x14ac:dyDescent="0.35">
      <c r="A2" s="29"/>
      <c r="B2" s="13"/>
      <c r="C2" s="13"/>
      <c r="D2" s="62" t="s">
        <v>52</v>
      </c>
      <c r="E2" s="13"/>
      <c r="F2" s="13"/>
      <c r="G2" s="13"/>
      <c r="H2" s="13"/>
      <c r="I2" s="13"/>
      <c r="J2" s="13"/>
      <c r="K2" s="13"/>
      <c r="L2" s="13"/>
      <c r="M2" s="14"/>
      <c r="N2" s="13"/>
      <c r="O2" s="13"/>
      <c r="P2" s="13"/>
      <c r="Q2" s="13"/>
      <c r="R2" s="13"/>
      <c r="S2" s="13"/>
      <c r="T2" s="13"/>
      <c r="U2" s="13"/>
      <c r="V2" s="13"/>
      <c r="W2" s="16"/>
      <c r="X2" s="13"/>
      <c r="Y2" s="31"/>
    </row>
    <row r="3" spans="1:26" ht="23.25" x14ac:dyDescent="0.35">
      <c r="A3" s="29"/>
      <c r="B3" s="13"/>
      <c r="C3" s="13"/>
      <c r="D3" s="30"/>
      <c r="E3" s="13"/>
      <c r="F3" s="13"/>
      <c r="G3" s="13"/>
      <c r="H3" s="13"/>
      <c r="I3" s="13"/>
      <c r="J3" s="13"/>
      <c r="K3" s="13"/>
      <c r="L3" s="13"/>
      <c r="M3" s="14"/>
      <c r="N3" s="13"/>
      <c r="O3" s="13"/>
      <c r="P3" s="13"/>
      <c r="Q3" s="13"/>
      <c r="R3" s="13"/>
      <c r="S3" s="13"/>
      <c r="T3" s="13"/>
      <c r="U3" s="13"/>
      <c r="V3" s="13"/>
      <c r="W3" s="16"/>
      <c r="X3" s="13"/>
      <c r="Y3" s="31"/>
    </row>
    <row r="4" spans="1:26" ht="23.25" x14ac:dyDescent="0.35">
      <c r="A4" s="29"/>
      <c r="B4" s="13"/>
      <c r="C4" s="13"/>
      <c r="D4" s="30" t="s">
        <v>20</v>
      </c>
      <c r="E4" s="13"/>
      <c r="F4" s="13"/>
      <c r="G4" s="13"/>
      <c r="H4" s="13"/>
      <c r="I4" s="13"/>
      <c r="J4" s="13"/>
      <c r="K4" s="13"/>
      <c r="L4" s="13"/>
      <c r="M4" s="14"/>
      <c r="N4" s="13"/>
      <c r="O4" s="13"/>
      <c r="P4" s="13"/>
      <c r="Q4" s="13"/>
      <c r="R4" s="13"/>
      <c r="S4" s="13"/>
      <c r="T4" s="13"/>
      <c r="U4" s="13"/>
      <c r="V4" s="13"/>
      <c r="W4" s="16"/>
      <c r="X4" s="13"/>
      <c r="Y4" s="31"/>
    </row>
    <row r="5" spans="1:26" ht="23.25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3"/>
      <c r="O5" s="33"/>
      <c r="P5" s="33"/>
      <c r="Q5" s="33"/>
      <c r="R5" s="33"/>
      <c r="S5" s="33"/>
      <c r="T5" s="33"/>
      <c r="U5" s="33"/>
      <c r="V5" s="33"/>
      <c r="W5" s="35"/>
      <c r="X5" s="33"/>
      <c r="Y5" s="36"/>
    </row>
    <row r="6" spans="1:26" ht="23.25" x14ac:dyDescent="0.35">
      <c r="A6" s="19"/>
      <c r="B6" s="19"/>
      <c r="C6" s="19" t="s">
        <v>8</v>
      </c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1" t="s">
        <v>14</v>
      </c>
      <c r="N6" s="20">
        <v>10</v>
      </c>
      <c r="O6" s="20">
        <v>11</v>
      </c>
      <c r="P6" s="20">
        <v>12</v>
      </c>
      <c r="Q6" s="20">
        <v>13</v>
      </c>
      <c r="R6" s="20">
        <v>14</v>
      </c>
      <c r="S6" s="20">
        <v>15</v>
      </c>
      <c r="T6" s="20">
        <v>16</v>
      </c>
      <c r="U6" s="20">
        <v>17</v>
      </c>
      <c r="V6" s="20">
        <v>18</v>
      </c>
      <c r="W6" s="21" t="s">
        <v>15</v>
      </c>
      <c r="X6" s="20"/>
      <c r="Y6" s="22" t="s">
        <v>16</v>
      </c>
    </row>
    <row r="7" spans="1:26" ht="23.25" x14ac:dyDescent="0.35">
      <c r="B7" s="19"/>
      <c r="C7" s="19" t="s">
        <v>17</v>
      </c>
      <c r="D7" s="37">
        <v>7</v>
      </c>
      <c r="E7" s="37">
        <v>17</v>
      </c>
      <c r="F7" s="37">
        <v>9</v>
      </c>
      <c r="G7" s="37">
        <v>5</v>
      </c>
      <c r="H7" s="37">
        <v>13</v>
      </c>
      <c r="I7" s="37">
        <v>1</v>
      </c>
      <c r="J7" s="37">
        <v>3</v>
      </c>
      <c r="K7" s="37">
        <v>15</v>
      </c>
      <c r="L7" s="37">
        <v>11</v>
      </c>
      <c r="M7" s="38"/>
      <c r="N7" s="37">
        <v>2</v>
      </c>
      <c r="O7" s="37">
        <v>10</v>
      </c>
      <c r="P7" s="37">
        <v>4</v>
      </c>
      <c r="Q7" s="37">
        <v>14</v>
      </c>
      <c r="R7" s="37">
        <v>18</v>
      </c>
      <c r="S7" s="37">
        <v>12</v>
      </c>
      <c r="T7" s="37">
        <v>6</v>
      </c>
      <c r="U7" s="37">
        <v>16</v>
      </c>
      <c r="V7" s="37">
        <v>8</v>
      </c>
      <c r="W7" s="21"/>
      <c r="X7" s="20"/>
      <c r="Y7" s="22"/>
    </row>
    <row r="8" spans="1:26" ht="23.25" x14ac:dyDescent="0.35">
      <c r="A8" s="19" t="s">
        <v>7</v>
      </c>
      <c r="B8" s="19"/>
      <c r="C8" s="19"/>
      <c r="D8" s="20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20"/>
      <c r="U8" s="20"/>
      <c r="V8" s="20"/>
      <c r="W8" s="21"/>
      <c r="X8" s="20"/>
      <c r="Y8" s="22"/>
    </row>
    <row r="9" spans="1:26" ht="23.25" x14ac:dyDescent="0.35">
      <c r="A9" s="19" t="s">
        <v>69</v>
      </c>
      <c r="B9" s="19"/>
      <c r="C9" s="19"/>
      <c r="D9" s="20">
        <v>5</v>
      </c>
      <c r="E9" s="20">
        <v>4</v>
      </c>
      <c r="F9" s="20">
        <v>4</v>
      </c>
      <c r="G9" s="20">
        <v>4</v>
      </c>
      <c r="H9" s="20">
        <v>5</v>
      </c>
      <c r="I9" s="20">
        <v>4</v>
      </c>
      <c r="J9" s="20">
        <v>5</v>
      </c>
      <c r="K9" s="20">
        <v>3</v>
      </c>
      <c r="L9" s="20">
        <v>3</v>
      </c>
      <c r="M9" s="21">
        <f t="shared" ref="M9:M16" si="0">SUM(D9:L9)</f>
        <v>37</v>
      </c>
      <c r="N9" s="20">
        <v>4</v>
      </c>
      <c r="O9" s="20">
        <v>3</v>
      </c>
      <c r="P9" s="20">
        <v>4</v>
      </c>
      <c r="Q9" s="20">
        <v>5</v>
      </c>
      <c r="R9" s="20">
        <v>3</v>
      </c>
      <c r="S9" s="20">
        <v>5</v>
      </c>
      <c r="T9" s="20">
        <v>3</v>
      </c>
      <c r="U9" s="20">
        <v>3</v>
      </c>
      <c r="V9" s="20">
        <v>5</v>
      </c>
      <c r="W9" s="21">
        <f t="shared" ref="W9:W16" si="1">SUM(N9:V9)</f>
        <v>35</v>
      </c>
      <c r="X9" s="20"/>
      <c r="Y9" s="22">
        <f t="shared" ref="Y9:Y16" si="2">+M9+W9</f>
        <v>72</v>
      </c>
      <c r="Z9" s="55" t="s">
        <v>22</v>
      </c>
    </row>
    <row r="10" spans="1:26" ht="23.25" x14ac:dyDescent="0.35">
      <c r="A10" s="19" t="s">
        <v>27</v>
      </c>
      <c r="B10" s="19"/>
      <c r="C10" s="19"/>
      <c r="D10" s="20">
        <v>5</v>
      </c>
      <c r="E10" s="20">
        <v>3</v>
      </c>
      <c r="F10" s="20">
        <v>4</v>
      </c>
      <c r="G10" s="20">
        <v>4</v>
      </c>
      <c r="H10" s="20">
        <v>6</v>
      </c>
      <c r="I10" s="20">
        <v>5</v>
      </c>
      <c r="J10" s="20">
        <v>4</v>
      </c>
      <c r="K10" s="20">
        <v>4</v>
      </c>
      <c r="L10" s="20">
        <v>3</v>
      </c>
      <c r="M10" s="21">
        <f t="shared" si="0"/>
        <v>38</v>
      </c>
      <c r="N10" s="20">
        <v>4</v>
      </c>
      <c r="O10" s="20">
        <v>4</v>
      </c>
      <c r="P10" s="20">
        <v>5</v>
      </c>
      <c r="Q10" s="20">
        <v>4</v>
      </c>
      <c r="R10" s="20">
        <v>4</v>
      </c>
      <c r="S10" s="20">
        <v>5</v>
      </c>
      <c r="T10" s="20">
        <v>4</v>
      </c>
      <c r="U10" s="20">
        <v>2</v>
      </c>
      <c r="V10" s="20">
        <v>5</v>
      </c>
      <c r="W10" s="21">
        <f t="shared" si="1"/>
        <v>37</v>
      </c>
      <c r="X10" s="20"/>
      <c r="Y10" s="22">
        <f t="shared" si="2"/>
        <v>75</v>
      </c>
      <c r="Z10" s="55" t="s">
        <v>23</v>
      </c>
    </row>
    <row r="11" spans="1:26" ht="23.25" x14ac:dyDescent="0.35">
      <c r="A11" s="19" t="s">
        <v>28</v>
      </c>
      <c r="B11" s="19"/>
      <c r="C11" s="19"/>
      <c r="D11" s="20">
        <v>5</v>
      </c>
      <c r="E11" s="20">
        <v>2</v>
      </c>
      <c r="F11" s="20">
        <v>4</v>
      </c>
      <c r="G11" s="20">
        <v>4</v>
      </c>
      <c r="H11" s="20">
        <v>4</v>
      </c>
      <c r="I11" s="20">
        <v>5</v>
      </c>
      <c r="J11" s="20">
        <v>6</v>
      </c>
      <c r="K11" s="20">
        <v>6</v>
      </c>
      <c r="L11" s="20">
        <v>4</v>
      </c>
      <c r="M11" s="21">
        <f t="shared" si="0"/>
        <v>40</v>
      </c>
      <c r="N11" s="20">
        <v>4</v>
      </c>
      <c r="O11" s="20">
        <v>4</v>
      </c>
      <c r="P11" s="20">
        <v>4</v>
      </c>
      <c r="Q11" s="20">
        <v>6</v>
      </c>
      <c r="R11" s="20">
        <v>3</v>
      </c>
      <c r="S11" s="20">
        <v>5</v>
      </c>
      <c r="T11" s="20">
        <v>4</v>
      </c>
      <c r="U11" s="20">
        <v>2</v>
      </c>
      <c r="V11" s="20">
        <v>6</v>
      </c>
      <c r="W11" s="21">
        <f t="shared" si="1"/>
        <v>38</v>
      </c>
      <c r="X11" s="20"/>
      <c r="Y11" s="22">
        <f t="shared" si="2"/>
        <v>78</v>
      </c>
      <c r="Z11" s="55" t="s">
        <v>24</v>
      </c>
    </row>
    <row r="12" spans="1:26" ht="23.25" x14ac:dyDescent="0.35">
      <c r="A12" s="19" t="s">
        <v>29</v>
      </c>
      <c r="B12" s="19"/>
      <c r="C12" s="19"/>
      <c r="D12" s="20">
        <v>5</v>
      </c>
      <c r="E12" s="20">
        <v>4</v>
      </c>
      <c r="F12" s="20">
        <v>4</v>
      </c>
      <c r="G12" s="20">
        <v>5</v>
      </c>
      <c r="H12" s="20">
        <v>6</v>
      </c>
      <c r="I12" s="20">
        <v>4</v>
      </c>
      <c r="J12" s="20">
        <v>5</v>
      </c>
      <c r="K12" s="20">
        <v>3</v>
      </c>
      <c r="L12" s="20">
        <v>4</v>
      </c>
      <c r="M12" s="21">
        <f t="shared" si="0"/>
        <v>40</v>
      </c>
      <c r="N12" s="20">
        <v>5</v>
      </c>
      <c r="O12" s="20">
        <v>4</v>
      </c>
      <c r="P12" s="20">
        <v>6</v>
      </c>
      <c r="Q12" s="20">
        <v>5</v>
      </c>
      <c r="R12" s="20">
        <v>3</v>
      </c>
      <c r="S12" s="20">
        <v>5</v>
      </c>
      <c r="T12" s="20">
        <v>4</v>
      </c>
      <c r="U12" s="20">
        <v>3</v>
      </c>
      <c r="V12" s="20">
        <v>7</v>
      </c>
      <c r="W12" s="21">
        <f t="shared" si="1"/>
        <v>42</v>
      </c>
      <c r="X12" s="20"/>
      <c r="Y12" s="22">
        <f t="shared" si="2"/>
        <v>82</v>
      </c>
      <c r="Z12" s="55"/>
    </row>
    <row r="13" spans="1:26" ht="23.25" x14ac:dyDescent="0.35">
      <c r="A13" s="19" t="s">
        <v>67</v>
      </c>
      <c r="B13" s="19"/>
      <c r="C13" s="19"/>
      <c r="D13" s="20">
        <v>6</v>
      </c>
      <c r="E13" s="20">
        <v>6</v>
      </c>
      <c r="F13" s="20">
        <v>5</v>
      </c>
      <c r="G13" s="20">
        <v>6</v>
      </c>
      <c r="H13" s="20">
        <v>7</v>
      </c>
      <c r="I13" s="20">
        <v>4</v>
      </c>
      <c r="J13" s="20">
        <v>5</v>
      </c>
      <c r="K13" s="20">
        <v>3</v>
      </c>
      <c r="L13" s="20">
        <v>5</v>
      </c>
      <c r="M13" s="21">
        <f t="shared" si="0"/>
        <v>47</v>
      </c>
      <c r="N13" s="20">
        <v>7</v>
      </c>
      <c r="O13" s="20">
        <v>3</v>
      </c>
      <c r="P13" s="20">
        <v>4</v>
      </c>
      <c r="Q13" s="20">
        <v>7</v>
      </c>
      <c r="R13" s="20">
        <v>4</v>
      </c>
      <c r="S13" s="20">
        <v>6</v>
      </c>
      <c r="T13" s="20">
        <v>4</v>
      </c>
      <c r="U13" s="20">
        <v>3</v>
      </c>
      <c r="V13" s="20">
        <v>8</v>
      </c>
      <c r="W13" s="21">
        <f t="shared" si="1"/>
        <v>46</v>
      </c>
      <c r="X13" s="20"/>
      <c r="Y13" s="22">
        <f t="shared" si="2"/>
        <v>93</v>
      </c>
    </row>
    <row r="14" spans="1:26" ht="23.25" x14ac:dyDescent="0.35">
      <c r="A14" s="19" t="s">
        <v>70</v>
      </c>
      <c r="B14" s="19"/>
      <c r="C14" s="19"/>
      <c r="D14" s="20">
        <v>7</v>
      </c>
      <c r="E14" s="20">
        <v>4</v>
      </c>
      <c r="F14" s="20">
        <v>6</v>
      </c>
      <c r="G14" s="20">
        <v>7</v>
      </c>
      <c r="H14" s="20">
        <v>6</v>
      </c>
      <c r="I14" s="20">
        <v>7</v>
      </c>
      <c r="J14" s="20">
        <v>7</v>
      </c>
      <c r="K14" s="20">
        <v>4</v>
      </c>
      <c r="L14" s="20">
        <v>5</v>
      </c>
      <c r="M14" s="21">
        <f t="shared" si="0"/>
        <v>53</v>
      </c>
      <c r="N14" s="20">
        <v>5</v>
      </c>
      <c r="O14" s="20">
        <v>6</v>
      </c>
      <c r="P14" s="20">
        <v>6</v>
      </c>
      <c r="Q14" s="20">
        <v>5</v>
      </c>
      <c r="R14" s="20">
        <v>4</v>
      </c>
      <c r="S14" s="20">
        <v>6</v>
      </c>
      <c r="T14" s="20">
        <v>6</v>
      </c>
      <c r="U14" s="20">
        <v>2</v>
      </c>
      <c r="V14" s="20">
        <v>7</v>
      </c>
      <c r="W14" s="21">
        <f t="shared" si="1"/>
        <v>47</v>
      </c>
      <c r="X14" s="20"/>
      <c r="Y14" s="22">
        <f t="shared" si="2"/>
        <v>100</v>
      </c>
    </row>
    <row r="15" spans="1:26" ht="23.25" x14ac:dyDescent="0.35">
      <c r="A15" s="19" t="s">
        <v>71</v>
      </c>
      <c r="B15" s="19"/>
      <c r="C15" s="19"/>
      <c r="D15" s="20">
        <v>8</v>
      </c>
      <c r="E15" s="20">
        <v>5</v>
      </c>
      <c r="F15" s="20">
        <v>6</v>
      </c>
      <c r="G15" s="20">
        <v>7</v>
      </c>
      <c r="H15" s="20">
        <v>7</v>
      </c>
      <c r="I15" s="20">
        <v>6</v>
      </c>
      <c r="J15" s="20">
        <v>8</v>
      </c>
      <c r="K15" s="20">
        <v>4</v>
      </c>
      <c r="L15" s="20">
        <v>5</v>
      </c>
      <c r="M15" s="21">
        <f t="shared" si="0"/>
        <v>56</v>
      </c>
      <c r="N15" s="20">
        <v>7</v>
      </c>
      <c r="O15" s="20">
        <v>6</v>
      </c>
      <c r="P15" s="20">
        <v>7</v>
      </c>
      <c r="Q15" s="20">
        <v>6</v>
      </c>
      <c r="R15" s="20">
        <v>5</v>
      </c>
      <c r="S15" s="20">
        <v>7</v>
      </c>
      <c r="T15" s="20">
        <v>6</v>
      </c>
      <c r="U15" s="20">
        <v>3</v>
      </c>
      <c r="V15" s="20">
        <v>8</v>
      </c>
      <c r="W15" s="21">
        <f t="shared" si="1"/>
        <v>55</v>
      </c>
      <c r="X15" s="20"/>
      <c r="Y15" s="22">
        <f t="shared" si="2"/>
        <v>111</v>
      </c>
    </row>
    <row r="16" spans="1:26" ht="23.25" x14ac:dyDescent="0.35">
      <c r="A16" s="19" t="s">
        <v>68</v>
      </c>
      <c r="B16" s="19"/>
      <c r="C16" s="19"/>
      <c r="D16" s="20">
        <v>8</v>
      </c>
      <c r="E16" s="20">
        <v>6</v>
      </c>
      <c r="F16" s="20">
        <v>7</v>
      </c>
      <c r="G16" s="20">
        <v>7</v>
      </c>
      <c r="H16" s="20">
        <v>7</v>
      </c>
      <c r="I16" s="20">
        <v>5</v>
      </c>
      <c r="J16" s="20">
        <v>8</v>
      </c>
      <c r="K16" s="20">
        <v>4</v>
      </c>
      <c r="L16" s="20">
        <v>7</v>
      </c>
      <c r="M16" s="21">
        <f t="shared" si="0"/>
        <v>59</v>
      </c>
      <c r="N16" s="20">
        <v>7</v>
      </c>
      <c r="O16" s="20">
        <v>7</v>
      </c>
      <c r="P16" s="20">
        <v>6</v>
      </c>
      <c r="Q16" s="20">
        <v>6</v>
      </c>
      <c r="R16" s="20">
        <v>6</v>
      </c>
      <c r="S16" s="20">
        <v>8</v>
      </c>
      <c r="T16" s="20">
        <v>7</v>
      </c>
      <c r="U16" s="20">
        <v>4</v>
      </c>
      <c r="V16" s="20">
        <v>8</v>
      </c>
      <c r="W16" s="21">
        <f t="shared" si="1"/>
        <v>59</v>
      </c>
      <c r="X16" s="20"/>
      <c r="Y16" s="22">
        <f t="shared" si="2"/>
        <v>118</v>
      </c>
    </row>
    <row r="17" spans="1:25" ht="23.25" x14ac:dyDescent="0.35">
      <c r="A17" s="19"/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1">
        <f t="shared" ref="M17:M29" si="3">SUM(D17:L17)</f>
        <v>0</v>
      </c>
      <c r="N17" s="20"/>
      <c r="O17" s="20"/>
      <c r="P17" s="20"/>
      <c r="Q17" s="20"/>
      <c r="R17" s="20"/>
      <c r="S17" s="20"/>
      <c r="T17" s="20"/>
      <c r="U17" s="20"/>
      <c r="V17" s="20"/>
      <c r="W17" s="21">
        <f t="shared" ref="W17:W29" si="4">SUM(N17:V17)</f>
        <v>0</v>
      </c>
      <c r="X17" s="20"/>
      <c r="Y17" s="22">
        <f t="shared" ref="Y17:Y29" si="5">+M17+W17</f>
        <v>0</v>
      </c>
    </row>
    <row r="18" spans="1:25" ht="23.25" x14ac:dyDescent="0.35">
      <c r="A18" s="19"/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1">
        <f t="shared" si="3"/>
        <v>0</v>
      </c>
      <c r="N18" s="20"/>
      <c r="O18" s="20"/>
      <c r="P18" s="20"/>
      <c r="Q18" s="20"/>
      <c r="R18" s="20"/>
      <c r="S18" s="20"/>
      <c r="T18" s="20"/>
      <c r="U18" s="20"/>
      <c r="V18" s="20"/>
      <c r="W18" s="21">
        <f t="shared" si="4"/>
        <v>0</v>
      </c>
      <c r="X18" s="20"/>
      <c r="Y18" s="22">
        <f t="shared" si="5"/>
        <v>0</v>
      </c>
    </row>
    <row r="19" spans="1:25" ht="23.25" x14ac:dyDescent="0.35">
      <c r="A19" s="19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1">
        <f t="shared" si="3"/>
        <v>0</v>
      </c>
      <c r="N19" s="20"/>
      <c r="O19" s="20"/>
      <c r="P19" s="20"/>
      <c r="Q19" s="20"/>
      <c r="R19" s="20"/>
      <c r="S19" s="20"/>
      <c r="T19" s="20"/>
      <c r="U19" s="20"/>
      <c r="V19" s="20"/>
      <c r="W19" s="21">
        <f t="shared" si="4"/>
        <v>0</v>
      </c>
      <c r="X19" s="20"/>
      <c r="Y19" s="22">
        <f t="shared" si="5"/>
        <v>0</v>
      </c>
    </row>
    <row r="20" spans="1:25" ht="23.25" x14ac:dyDescent="0.35">
      <c r="A20" s="19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1">
        <f t="shared" si="3"/>
        <v>0</v>
      </c>
      <c r="N20" s="20"/>
      <c r="O20" s="20"/>
      <c r="P20" s="20"/>
      <c r="Q20" s="20"/>
      <c r="R20" s="20"/>
      <c r="S20" s="20"/>
      <c r="T20" s="20"/>
      <c r="U20" s="20"/>
      <c r="V20" s="20"/>
      <c r="W20" s="21">
        <f t="shared" si="4"/>
        <v>0</v>
      </c>
      <c r="X20" s="20"/>
      <c r="Y20" s="22">
        <f t="shared" si="5"/>
        <v>0</v>
      </c>
    </row>
    <row r="21" spans="1:25" ht="23.25" x14ac:dyDescent="0.35">
      <c r="A21" s="19"/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>
        <f t="shared" si="3"/>
        <v>0</v>
      </c>
      <c r="N21" s="20"/>
      <c r="O21" s="20"/>
      <c r="P21" s="20"/>
      <c r="Q21" s="20"/>
      <c r="R21" s="20"/>
      <c r="S21" s="20"/>
      <c r="T21" s="20"/>
      <c r="U21" s="20"/>
      <c r="V21" s="20"/>
      <c r="W21" s="21">
        <f t="shared" si="4"/>
        <v>0</v>
      </c>
      <c r="X21" s="20"/>
      <c r="Y21" s="22">
        <f t="shared" si="5"/>
        <v>0</v>
      </c>
    </row>
    <row r="22" spans="1:25" ht="23.25" x14ac:dyDescent="0.3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1">
        <f t="shared" si="3"/>
        <v>0</v>
      </c>
      <c r="N22" s="20"/>
      <c r="O22" s="20"/>
      <c r="P22" s="20"/>
      <c r="Q22" s="20"/>
      <c r="R22" s="20"/>
      <c r="S22" s="20"/>
      <c r="T22" s="20"/>
      <c r="U22" s="20"/>
      <c r="V22" s="20"/>
      <c r="W22" s="21">
        <f t="shared" si="4"/>
        <v>0</v>
      </c>
      <c r="X22" s="20"/>
      <c r="Y22" s="22">
        <f t="shared" si="5"/>
        <v>0</v>
      </c>
    </row>
    <row r="23" spans="1:25" ht="23.25" x14ac:dyDescent="0.35">
      <c r="A23" s="19"/>
      <c r="B23" s="19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1">
        <f t="shared" si="3"/>
        <v>0</v>
      </c>
      <c r="N23" s="20"/>
      <c r="O23" s="20"/>
      <c r="P23" s="20"/>
      <c r="Q23" s="20"/>
      <c r="R23" s="20"/>
      <c r="S23" s="20"/>
      <c r="T23" s="20"/>
      <c r="U23" s="20"/>
      <c r="V23" s="20"/>
      <c r="W23" s="21">
        <f t="shared" si="4"/>
        <v>0</v>
      </c>
      <c r="X23" s="20"/>
      <c r="Y23" s="22">
        <f t="shared" si="5"/>
        <v>0</v>
      </c>
    </row>
    <row r="24" spans="1:25" ht="23.25" x14ac:dyDescent="0.35">
      <c r="A24" s="19"/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>
        <f t="shared" si="3"/>
        <v>0</v>
      </c>
      <c r="N24" s="20"/>
      <c r="O24" s="20"/>
      <c r="P24" s="20"/>
      <c r="Q24" s="20"/>
      <c r="R24" s="20"/>
      <c r="S24" s="20"/>
      <c r="T24" s="20"/>
      <c r="U24" s="20"/>
      <c r="V24" s="20"/>
      <c r="W24" s="21">
        <f t="shared" si="4"/>
        <v>0</v>
      </c>
      <c r="X24" s="20"/>
      <c r="Y24" s="22">
        <f t="shared" si="5"/>
        <v>0</v>
      </c>
    </row>
    <row r="25" spans="1:25" ht="23.25" x14ac:dyDescent="0.35">
      <c r="A25" s="19"/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1">
        <f t="shared" si="3"/>
        <v>0</v>
      </c>
      <c r="N25" s="20"/>
      <c r="O25" s="20"/>
      <c r="P25" s="20"/>
      <c r="Q25" s="20"/>
      <c r="R25" s="20"/>
      <c r="S25" s="20"/>
      <c r="T25" s="20"/>
      <c r="U25" s="20"/>
      <c r="V25" s="20"/>
      <c r="W25" s="21">
        <f t="shared" si="4"/>
        <v>0</v>
      </c>
      <c r="X25" s="20"/>
      <c r="Y25" s="22">
        <f t="shared" si="5"/>
        <v>0</v>
      </c>
    </row>
    <row r="26" spans="1:25" ht="23.25" x14ac:dyDescent="0.3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>
        <f t="shared" si="3"/>
        <v>0</v>
      </c>
      <c r="N26" s="20"/>
      <c r="O26" s="20"/>
      <c r="P26" s="20"/>
      <c r="Q26" s="20"/>
      <c r="R26" s="20"/>
      <c r="S26" s="20"/>
      <c r="T26" s="20"/>
      <c r="U26" s="20"/>
      <c r="V26" s="20"/>
      <c r="W26" s="21">
        <f t="shared" si="4"/>
        <v>0</v>
      </c>
      <c r="X26" s="20"/>
      <c r="Y26" s="22">
        <f t="shared" si="5"/>
        <v>0</v>
      </c>
    </row>
    <row r="27" spans="1:25" ht="23.25" x14ac:dyDescent="0.35">
      <c r="A27" s="19"/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1">
        <f t="shared" si="3"/>
        <v>0</v>
      </c>
      <c r="N27" s="20"/>
      <c r="O27" s="20"/>
      <c r="P27" s="20"/>
      <c r="Q27" s="20"/>
      <c r="R27" s="20"/>
      <c r="S27" s="20"/>
      <c r="T27" s="20"/>
      <c r="U27" s="20"/>
      <c r="V27" s="20"/>
      <c r="W27" s="21">
        <f t="shared" si="4"/>
        <v>0</v>
      </c>
      <c r="X27" s="20"/>
      <c r="Y27" s="22">
        <f t="shared" si="5"/>
        <v>0</v>
      </c>
    </row>
    <row r="28" spans="1:25" ht="23.25" x14ac:dyDescent="0.35">
      <c r="A28" s="19"/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1">
        <f t="shared" si="3"/>
        <v>0</v>
      </c>
      <c r="N28" s="20"/>
      <c r="O28" s="20"/>
      <c r="P28" s="20"/>
      <c r="Q28" s="20"/>
      <c r="R28" s="20"/>
      <c r="S28" s="20"/>
      <c r="T28" s="20"/>
      <c r="U28" s="20"/>
      <c r="V28" s="20"/>
      <c r="W28" s="21">
        <f t="shared" si="4"/>
        <v>0</v>
      </c>
      <c r="X28" s="20"/>
      <c r="Y28" s="22">
        <f t="shared" si="5"/>
        <v>0</v>
      </c>
    </row>
    <row r="29" spans="1:25" ht="23.25" x14ac:dyDescent="0.35">
      <c r="A29" s="19"/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1">
        <f t="shared" si="3"/>
        <v>0</v>
      </c>
      <c r="N29" s="20"/>
      <c r="O29" s="20"/>
      <c r="P29" s="20"/>
      <c r="Q29" s="20"/>
      <c r="R29" s="20"/>
      <c r="S29" s="20"/>
      <c r="T29" s="20"/>
      <c r="U29" s="20"/>
      <c r="V29" s="20"/>
      <c r="W29" s="21">
        <f t="shared" si="4"/>
        <v>0</v>
      </c>
      <c r="X29" s="20"/>
      <c r="Y29" s="22">
        <f t="shared" si="5"/>
        <v>0</v>
      </c>
    </row>
  </sheetData>
  <sortState xmlns:xlrd2="http://schemas.microsoft.com/office/spreadsheetml/2017/richdata2" ref="A9:Y16">
    <sortCondition ref="Y9:Y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6-9 Boys</vt:lpstr>
      <vt:lpstr>6-9 Girls</vt:lpstr>
      <vt:lpstr>10-11 Boys</vt:lpstr>
      <vt:lpstr>10-11 Girls</vt:lpstr>
      <vt:lpstr>12-13 Boys</vt:lpstr>
      <vt:lpstr>12-13 Girls</vt:lpstr>
      <vt:lpstr>14-15 Boys</vt:lpstr>
      <vt:lpstr>14-15 Girls</vt:lpstr>
      <vt:lpstr>16-18 Boys</vt:lpstr>
      <vt:lpstr>16-18 Girls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Henry</dc:creator>
  <cp:lastModifiedBy>Scott Henry</cp:lastModifiedBy>
  <dcterms:created xsi:type="dcterms:W3CDTF">2024-07-01T14:17:18Z</dcterms:created>
  <dcterms:modified xsi:type="dcterms:W3CDTF">2026-07-06T18:25:42Z</dcterms:modified>
</cp:coreProperties>
</file>