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0ce8ffde60567b90/RGVJGA/Tournament Results 2026/"/>
    </mc:Choice>
  </mc:AlternateContent>
  <xr:revisionPtr revIDLastSave="6" documentId="8_{596FBB66-03CD-4851-B3F5-E3265026122A}" xr6:coauthVersionLast="47" xr6:coauthVersionMax="47" xr10:uidLastSave="{06D00B08-23DE-42E1-8347-F7C1FF951BA3}"/>
  <bookViews>
    <workbookView xWindow="-120" yWindow="-120" windowWidth="20730" windowHeight="11040" activeTab="4" xr2:uid="{00000000-000D-0000-FFFF-FFFF00000000}"/>
  </bookViews>
  <sheets>
    <sheet name="Boys 6-9" sheetId="1" r:id="rId1"/>
    <sheet name="Girls 6-9" sheetId="2" r:id="rId2"/>
    <sheet name="Boys 10-11" sheetId="3" r:id="rId3"/>
    <sheet name="Girls 10-11" sheetId="4" r:id="rId4"/>
    <sheet name="Boys 12-13" sheetId="5" r:id="rId5"/>
    <sheet name="Girls 12-13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4" l="1"/>
  <c r="M11" i="4"/>
  <c r="I14" i="1" l="1"/>
  <c r="M23" i="6"/>
  <c r="M22" i="6"/>
  <c r="M21" i="6"/>
  <c r="M20" i="6"/>
  <c r="M19" i="6"/>
  <c r="M18" i="6"/>
  <c r="M17" i="6"/>
  <c r="M16" i="6"/>
  <c r="M15" i="6"/>
  <c r="M14" i="6"/>
  <c r="M13" i="6"/>
  <c r="M12" i="6"/>
  <c r="M10" i="6"/>
  <c r="M11" i="6"/>
  <c r="M9" i="6"/>
  <c r="M23" i="5"/>
  <c r="M22" i="5"/>
  <c r="M21" i="5"/>
  <c r="M20" i="5"/>
  <c r="M19" i="5"/>
  <c r="M18" i="5"/>
  <c r="M17" i="5"/>
  <c r="M16" i="5"/>
  <c r="M15" i="5"/>
  <c r="M12" i="5"/>
  <c r="M13" i="5"/>
  <c r="M14" i="5"/>
  <c r="M11" i="5"/>
  <c r="M10" i="5"/>
  <c r="M9" i="5"/>
  <c r="M18" i="4"/>
  <c r="M17" i="4"/>
  <c r="M16" i="4"/>
  <c r="M15" i="4"/>
  <c r="M14" i="4"/>
  <c r="M13" i="4"/>
  <c r="M10" i="4"/>
  <c r="M9" i="4"/>
  <c r="M6" i="4"/>
  <c r="M15" i="3"/>
  <c r="M14" i="3"/>
  <c r="M10" i="3"/>
  <c r="M9" i="3"/>
  <c r="M13" i="3"/>
  <c r="M11" i="3"/>
  <c r="M12" i="3"/>
  <c r="I14" i="2"/>
  <c r="I13" i="2"/>
  <c r="I10" i="2"/>
  <c r="I12" i="2"/>
  <c r="I11" i="2"/>
  <c r="I9" i="2"/>
  <c r="I19" i="1"/>
  <c r="I12" i="1"/>
  <c r="I18" i="1"/>
  <c r="I15" i="1"/>
  <c r="I13" i="1"/>
  <c r="I17" i="1"/>
  <c r="I11" i="1"/>
  <c r="I16" i="1"/>
  <c r="I9" i="1"/>
  <c r="I10" i="1"/>
</calcChain>
</file>

<file path=xl/sharedStrings.xml><?xml version="1.0" encoding="utf-8"?>
<sst xmlns="http://schemas.openxmlformats.org/spreadsheetml/2006/main" count="82" uniqueCount="44">
  <si>
    <t>Golf Tournament</t>
  </si>
  <si>
    <t>Date</t>
  </si>
  <si>
    <t>5 Holes</t>
  </si>
  <si>
    <t>TOTAL</t>
  </si>
  <si>
    <t>9 Holes</t>
  </si>
  <si>
    <t>Tournament</t>
  </si>
  <si>
    <t>River Bend GC in Brownsville Texas</t>
  </si>
  <si>
    <t>Friday</t>
  </si>
  <si>
    <t>Boys 6-9 Years Old</t>
  </si>
  <si>
    <t>River Bend GC in Brownsville, Texas</t>
  </si>
  <si>
    <t>6-9 Year Old Girls</t>
  </si>
  <si>
    <t>Boys 10-11 Years Old</t>
  </si>
  <si>
    <t>Fri</t>
  </si>
  <si>
    <t>Girls 10-11 Years Old</t>
  </si>
  <si>
    <t>Boys 12-13 Years Old</t>
  </si>
  <si>
    <t>Girls 12-13 Years Old</t>
  </si>
  <si>
    <t>June 26 2026</t>
  </si>
  <si>
    <t>Adan Vela</t>
  </si>
  <si>
    <t>Santiago Lopez</t>
  </si>
  <si>
    <t>Maxmiliano Garcia</t>
  </si>
  <si>
    <t>Austin De Leon</t>
  </si>
  <si>
    <t>Joe Mosqueda</t>
  </si>
  <si>
    <t>Andrew Almanza</t>
  </si>
  <si>
    <t>Andres Pena</t>
  </si>
  <si>
    <t>Rhett Bazan</t>
  </si>
  <si>
    <t>Ana Vasquez</t>
  </si>
  <si>
    <t>Alberto Vasquez, Jr.</t>
  </si>
  <si>
    <t>Aaron Pena</t>
  </si>
  <si>
    <t>Austin Garza</t>
  </si>
  <si>
    <t>Enoch Garza</t>
  </si>
  <si>
    <t>Nathan Ramirez</t>
  </si>
  <si>
    <t>Kylie Delgadillo</t>
  </si>
  <si>
    <t>Mia Castro</t>
  </si>
  <si>
    <t>Alexia Almanza</t>
  </si>
  <si>
    <t>Geno Jimenez</t>
  </si>
  <si>
    <t>Liam Hargrove</t>
  </si>
  <si>
    <t>Alexander Gonzalez</t>
  </si>
  <si>
    <t>Felipe Guajardo</t>
  </si>
  <si>
    <t>Khyanna Jimenez</t>
  </si>
  <si>
    <t>Faith Hernandez</t>
  </si>
  <si>
    <t>Oceana Ysquierdo</t>
  </si>
  <si>
    <t>3rd</t>
  </si>
  <si>
    <t>1st</t>
  </si>
  <si>
    <t>2nd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</si>
</sst>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15" fontId="1" fillId="0" borderId="0" xfId="0" applyNumberFormat="1" applyFont="1"/>
    <xf numFmtId="0" fontId="1" fillId="0" borderId="2" xfId="0" applyFont="1" applyBorder="1"/>
    <xf numFmtId="0" fontId="0" fillId="0" borderId="2" xfId="0" applyBorder="1"/>
    <xf numFmtId="0" fontId="1" fillId="2" borderId="1" xfId="0" applyFont="1" applyFill="1" applyBorder="1"/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9"/>
  <sheetViews>
    <sheetView topLeftCell="A4" workbookViewId="0">
      <selection activeCell="K12" sqref="K12"/>
    </sheetView>
  </sheetViews>
  <sheetFormatPr defaultColWidth="12.5703125" defaultRowHeight="15.75" customHeight="1" x14ac:dyDescent="0.2"/>
  <cols>
    <col min="1" max="1" width="26.140625" customWidth="1"/>
    <col min="2" max="2" width="6.28515625" customWidth="1"/>
    <col min="5" max="5" width="16.5703125" customWidth="1"/>
    <col min="6" max="6" width="15.28515625" customWidth="1"/>
    <col min="8" max="8" width="6.5703125" customWidth="1"/>
  </cols>
  <sheetData>
    <row r="1" spans="1:10" ht="15.75" customHeight="1" x14ac:dyDescent="0.25">
      <c r="A1" s="1"/>
      <c r="B1" s="1"/>
      <c r="C1" s="1" t="s">
        <v>0</v>
      </c>
      <c r="D1" s="1"/>
      <c r="E1" s="1" t="s">
        <v>6</v>
      </c>
      <c r="F1" s="1"/>
      <c r="G1" s="1"/>
      <c r="H1" s="1"/>
      <c r="I1" s="1"/>
    </row>
    <row r="2" spans="1:10" ht="15.75" customHeight="1" x14ac:dyDescent="0.25">
      <c r="A2" s="1"/>
      <c r="B2" s="1"/>
      <c r="C2" s="1" t="s">
        <v>1</v>
      </c>
      <c r="D2" s="1"/>
      <c r="E2" s="1" t="s">
        <v>7</v>
      </c>
      <c r="F2" s="2" t="s">
        <v>16</v>
      </c>
      <c r="G2" s="1"/>
      <c r="H2" s="1"/>
      <c r="I2" s="1"/>
    </row>
    <row r="3" spans="1:10" ht="15.75" customHeigh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10" ht="15.75" customHeight="1" x14ac:dyDescent="0.25">
      <c r="A4" s="1"/>
      <c r="B4" s="1"/>
      <c r="C4" s="1"/>
      <c r="D4" s="1"/>
      <c r="E4" s="1"/>
      <c r="F4" s="1"/>
      <c r="G4" s="1"/>
      <c r="H4" s="1"/>
      <c r="I4" s="1"/>
    </row>
    <row r="5" spans="1:10" ht="15.75" customHeight="1" x14ac:dyDescent="0.25">
      <c r="A5" s="1"/>
      <c r="B5" s="1"/>
      <c r="C5" s="1" t="s">
        <v>2</v>
      </c>
      <c r="D5" s="1"/>
      <c r="E5" s="1" t="s">
        <v>8</v>
      </c>
      <c r="F5" s="1"/>
      <c r="G5" s="1"/>
      <c r="H5" s="1"/>
      <c r="I5" s="1"/>
    </row>
    <row r="6" spans="1:10" ht="15.75" customHeight="1" x14ac:dyDescent="0.25">
      <c r="A6" s="1"/>
      <c r="B6" s="1"/>
      <c r="C6" s="1"/>
      <c r="D6" s="1"/>
      <c r="E6" s="1"/>
      <c r="F6" s="1"/>
      <c r="G6" s="1"/>
      <c r="H6" s="1"/>
      <c r="I6" s="1"/>
    </row>
    <row r="7" spans="1:10" ht="15.75" customHeight="1" x14ac:dyDescent="0.25">
      <c r="A7" s="1"/>
      <c r="B7" s="1"/>
      <c r="C7" s="1">
        <v>5</v>
      </c>
      <c r="D7" s="1">
        <v>6</v>
      </c>
      <c r="E7" s="1">
        <v>7</v>
      </c>
      <c r="F7" s="1">
        <v>8</v>
      </c>
      <c r="G7" s="1">
        <v>9</v>
      </c>
      <c r="H7" s="1"/>
      <c r="I7" s="1"/>
    </row>
    <row r="8" spans="1:10" ht="15.75" customHeight="1" x14ac:dyDescent="0.3">
      <c r="A8" s="1"/>
      <c r="B8" s="1"/>
      <c r="C8" s="3">
        <v>1</v>
      </c>
      <c r="D8" s="3">
        <v>17</v>
      </c>
      <c r="E8" s="3">
        <v>5</v>
      </c>
      <c r="F8" s="3">
        <v>13</v>
      </c>
      <c r="G8" s="3">
        <v>9</v>
      </c>
      <c r="H8" s="3"/>
      <c r="I8" s="3" t="s">
        <v>3</v>
      </c>
    </row>
    <row r="9" spans="1:10" ht="20.100000000000001" customHeight="1" x14ac:dyDescent="0.25">
      <c r="A9" s="4"/>
      <c r="B9" s="6"/>
      <c r="C9" s="4"/>
      <c r="D9" s="4"/>
      <c r="E9" s="4"/>
      <c r="F9" s="4"/>
      <c r="G9" s="4"/>
      <c r="H9" s="6"/>
      <c r="I9" s="4">
        <f t="shared" ref="I9:I19" si="0">C9+D9+E9+F9+G9</f>
        <v>0</v>
      </c>
      <c r="J9" s="5"/>
    </row>
    <row r="10" spans="1:10" ht="20.100000000000001" customHeight="1" x14ac:dyDescent="0.25">
      <c r="A10" s="4" t="s">
        <v>20</v>
      </c>
      <c r="B10" s="4"/>
      <c r="C10" s="4">
        <v>6</v>
      </c>
      <c r="D10" s="4">
        <v>3</v>
      </c>
      <c r="E10" s="4">
        <v>5</v>
      </c>
      <c r="F10" s="4">
        <v>4</v>
      </c>
      <c r="G10" s="4">
        <v>3</v>
      </c>
      <c r="H10" s="4"/>
      <c r="I10" s="4">
        <f>C10+D10+E10+F10+G10</f>
        <v>21</v>
      </c>
      <c r="J10" s="5" t="s">
        <v>42</v>
      </c>
    </row>
    <row r="11" spans="1:10" ht="20.100000000000001" customHeight="1" x14ac:dyDescent="0.25">
      <c r="A11" s="4" t="s">
        <v>21</v>
      </c>
      <c r="B11" s="6"/>
      <c r="C11" s="4">
        <v>6</v>
      </c>
      <c r="D11" s="4">
        <v>5</v>
      </c>
      <c r="E11" s="4">
        <v>5</v>
      </c>
      <c r="F11" s="4">
        <v>4</v>
      </c>
      <c r="G11" s="4">
        <v>4</v>
      </c>
      <c r="H11" s="6"/>
      <c r="I11" s="4">
        <f>C11+D11+E11+F11+G11</f>
        <v>24</v>
      </c>
      <c r="J11" s="17" t="s">
        <v>43</v>
      </c>
    </row>
    <row r="12" spans="1:10" ht="20.100000000000001" customHeight="1" x14ac:dyDescent="0.25">
      <c r="A12" s="4" t="s">
        <v>18</v>
      </c>
      <c r="B12" s="6"/>
      <c r="C12" s="16">
        <v>8</v>
      </c>
      <c r="D12" s="4">
        <v>6</v>
      </c>
      <c r="E12" s="4">
        <v>5</v>
      </c>
      <c r="F12" s="4">
        <v>4</v>
      </c>
      <c r="G12" s="4">
        <v>6</v>
      </c>
      <c r="H12" s="6"/>
      <c r="I12" s="4">
        <f>C12+D12+E12+F12+G12</f>
        <v>29</v>
      </c>
      <c r="J12" s="18"/>
    </row>
    <row r="13" spans="1:10" ht="20.100000000000001" customHeight="1" x14ac:dyDescent="0.25">
      <c r="A13" s="4" t="s">
        <v>23</v>
      </c>
      <c r="B13" s="6"/>
      <c r="C13" s="16">
        <v>6</v>
      </c>
      <c r="D13" s="4">
        <v>6</v>
      </c>
      <c r="E13" s="4">
        <v>5</v>
      </c>
      <c r="F13" s="4">
        <v>6</v>
      </c>
      <c r="G13" s="4">
        <v>6</v>
      </c>
      <c r="H13" s="6"/>
      <c r="I13" s="4">
        <f>C13+D13+E13+F13+G13</f>
        <v>29</v>
      </c>
      <c r="J13" s="18" t="s">
        <v>41</v>
      </c>
    </row>
    <row r="14" spans="1:10" ht="20.100000000000001" customHeight="1" x14ac:dyDescent="0.25">
      <c r="A14" s="4" t="s">
        <v>19</v>
      </c>
      <c r="B14" s="6"/>
      <c r="C14" s="4">
        <v>6</v>
      </c>
      <c r="D14" s="4">
        <v>5</v>
      </c>
      <c r="E14" s="4">
        <v>5</v>
      </c>
      <c r="F14" s="4">
        <v>7</v>
      </c>
      <c r="G14" s="4">
        <v>7</v>
      </c>
      <c r="H14" s="6"/>
      <c r="I14" s="4">
        <f>C14+D14+E14+F14+G14</f>
        <v>30</v>
      </c>
    </row>
    <row r="15" spans="1:10" ht="20.100000000000001" customHeight="1" x14ac:dyDescent="0.25">
      <c r="A15" s="4" t="s">
        <v>24</v>
      </c>
      <c r="B15" s="6"/>
      <c r="C15" s="4">
        <v>8</v>
      </c>
      <c r="D15" s="4">
        <v>6</v>
      </c>
      <c r="E15" s="4">
        <v>6</v>
      </c>
      <c r="F15" s="4">
        <v>5</v>
      </c>
      <c r="G15" s="4">
        <v>5</v>
      </c>
      <c r="H15" s="6"/>
      <c r="I15" s="4">
        <f>C15+D15+E15+F15+G15</f>
        <v>30</v>
      </c>
    </row>
    <row r="16" spans="1:10" ht="20.100000000000001" customHeight="1" x14ac:dyDescent="0.25">
      <c r="A16" s="4" t="s">
        <v>17</v>
      </c>
      <c r="B16" s="6"/>
      <c r="C16" s="4">
        <v>6</v>
      </c>
      <c r="D16" s="4">
        <v>7</v>
      </c>
      <c r="E16" s="4">
        <v>5</v>
      </c>
      <c r="F16" s="4">
        <v>7</v>
      </c>
      <c r="G16" s="4">
        <v>7</v>
      </c>
      <c r="H16" s="6"/>
      <c r="I16" s="4">
        <f>C16+D16+E16+F16+G16</f>
        <v>32</v>
      </c>
    </row>
    <row r="17" spans="1:9" ht="20.100000000000001" customHeight="1" x14ac:dyDescent="0.25">
      <c r="A17" s="4" t="s">
        <v>22</v>
      </c>
      <c r="B17" s="4"/>
      <c r="C17" s="4">
        <v>8</v>
      </c>
      <c r="D17" s="4">
        <v>7</v>
      </c>
      <c r="E17" s="4">
        <v>6</v>
      </c>
      <c r="F17" s="4">
        <v>6</v>
      </c>
      <c r="G17" s="4">
        <v>7</v>
      </c>
      <c r="H17" s="4"/>
      <c r="I17" s="4">
        <f>C17+D17+E17+F17+G17</f>
        <v>34</v>
      </c>
    </row>
    <row r="18" spans="1:9" ht="20.100000000000001" customHeight="1" x14ac:dyDescent="0.25">
      <c r="A18" s="4" t="s">
        <v>26</v>
      </c>
      <c r="B18" s="6"/>
      <c r="C18" s="4">
        <v>8</v>
      </c>
      <c r="D18" s="4">
        <v>7</v>
      </c>
      <c r="E18" s="4">
        <v>6</v>
      </c>
      <c r="F18" s="4">
        <v>7</v>
      </c>
      <c r="G18" s="4">
        <v>7</v>
      </c>
      <c r="H18" s="6"/>
      <c r="I18" s="4">
        <f>C18+D18+E18+F18+G18</f>
        <v>35</v>
      </c>
    </row>
    <row r="19" spans="1:9" ht="20.100000000000001" customHeight="1" x14ac:dyDescent="0.25">
      <c r="A19" s="4"/>
      <c r="B19" s="6"/>
      <c r="C19" s="4"/>
      <c r="D19" s="4"/>
      <c r="E19" s="4"/>
      <c r="F19" s="4"/>
      <c r="G19" s="4"/>
      <c r="H19" s="6"/>
      <c r="I19" s="4">
        <f t="shared" si="0"/>
        <v>0</v>
      </c>
    </row>
  </sheetData>
  <sortState xmlns:xlrd2="http://schemas.microsoft.com/office/spreadsheetml/2017/richdata2" ref="A10:I18">
    <sortCondition ref="I10:I1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15"/>
  <sheetViews>
    <sheetView workbookViewId="0">
      <selection activeCell="F3" sqref="F3"/>
    </sheetView>
  </sheetViews>
  <sheetFormatPr defaultColWidth="12.5703125" defaultRowHeight="15.75" customHeight="1" x14ac:dyDescent="0.2"/>
  <cols>
    <col min="1" max="1" width="22.140625" bestFit="1" customWidth="1"/>
    <col min="2" max="2" width="6.7109375" customWidth="1"/>
    <col min="3" max="3" width="13.42578125" customWidth="1"/>
    <col min="5" max="5" width="17" customWidth="1"/>
    <col min="6" max="6" width="14.85546875" customWidth="1"/>
    <col min="8" max="8" width="6.85546875" customWidth="1"/>
  </cols>
  <sheetData>
    <row r="1" spans="1:10" ht="15.75" customHeight="1" x14ac:dyDescent="0.25">
      <c r="A1" s="1"/>
      <c r="B1" s="1"/>
      <c r="C1" s="1" t="s">
        <v>0</v>
      </c>
      <c r="D1" s="1"/>
      <c r="E1" s="1" t="s">
        <v>9</v>
      </c>
      <c r="F1" s="1"/>
      <c r="G1" s="1"/>
      <c r="H1" s="1"/>
      <c r="I1" s="1"/>
    </row>
    <row r="2" spans="1:10" ht="15.75" customHeight="1" x14ac:dyDescent="0.25">
      <c r="A2" s="1"/>
      <c r="B2" s="1"/>
      <c r="C2" s="1" t="s">
        <v>1</v>
      </c>
      <c r="D2" s="1"/>
      <c r="E2" s="1" t="s">
        <v>7</v>
      </c>
      <c r="F2" s="2">
        <v>46199</v>
      </c>
      <c r="G2" s="1"/>
      <c r="H2" s="1"/>
      <c r="I2" s="1"/>
    </row>
    <row r="3" spans="1:10" ht="15.75" customHeigh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10" ht="15.75" customHeight="1" x14ac:dyDescent="0.25">
      <c r="A4" s="1"/>
      <c r="B4" s="1"/>
      <c r="C4" s="1" t="s">
        <v>2</v>
      </c>
      <c r="D4" s="1"/>
      <c r="E4" s="1" t="s">
        <v>10</v>
      </c>
      <c r="F4" s="1"/>
      <c r="G4" s="1"/>
      <c r="H4" s="1"/>
      <c r="I4" s="1"/>
    </row>
    <row r="5" spans="1:10" ht="15.75" customHeight="1" x14ac:dyDescent="0.25">
      <c r="A5" s="1"/>
      <c r="B5" s="1"/>
      <c r="C5" s="1"/>
      <c r="D5" s="1"/>
      <c r="E5" s="1"/>
      <c r="F5" s="1"/>
      <c r="G5" s="1"/>
      <c r="H5" s="1"/>
      <c r="I5" s="1"/>
    </row>
    <row r="6" spans="1:10" ht="15.75" customHeight="1" x14ac:dyDescent="0.25">
      <c r="A6" s="1"/>
      <c r="B6" s="1"/>
      <c r="C6" s="1"/>
      <c r="D6" s="1"/>
      <c r="E6" s="1"/>
      <c r="F6" s="1"/>
      <c r="G6" s="1"/>
      <c r="H6" s="1"/>
      <c r="I6" s="1"/>
    </row>
    <row r="7" spans="1:10" ht="15.75" customHeight="1" x14ac:dyDescent="0.25">
      <c r="A7" s="1"/>
      <c r="B7" s="1"/>
      <c r="C7" s="1">
        <v>5</v>
      </c>
      <c r="D7" s="1">
        <v>6</v>
      </c>
      <c r="E7" s="1">
        <v>7</v>
      </c>
      <c r="F7" s="1">
        <v>8</v>
      </c>
      <c r="G7" s="1">
        <v>9</v>
      </c>
      <c r="H7" s="1"/>
      <c r="I7" s="1"/>
    </row>
    <row r="8" spans="1:10" ht="15.75" customHeight="1" x14ac:dyDescent="0.3">
      <c r="A8" s="1"/>
      <c r="B8" s="1"/>
      <c r="C8" s="3">
        <v>1</v>
      </c>
      <c r="D8" s="3">
        <v>17</v>
      </c>
      <c r="E8" s="3">
        <v>5</v>
      </c>
      <c r="F8" s="3">
        <v>13</v>
      </c>
      <c r="G8" s="3">
        <v>9</v>
      </c>
      <c r="H8" s="3"/>
      <c r="I8" s="3" t="s">
        <v>3</v>
      </c>
    </row>
    <row r="9" spans="1:10" ht="20.100000000000001" customHeight="1" x14ac:dyDescent="0.25">
      <c r="A9" s="4"/>
      <c r="B9" s="4"/>
      <c r="C9" s="7"/>
      <c r="D9" s="7"/>
      <c r="E9" s="7"/>
      <c r="F9" s="7"/>
      <c r="G9" s="7"/>
      <c r="H9" s="7"/>
      <c r="I9" s="7">
        <f t="shared" ref="I9:I14" si="0">C9+D9+E9+F9+G9</f>
        <v>0</v>
      </c>
      <c r="J9" s="5"/>
    </row>
    <row r="10" spans="1:10" ht="20.100000000000001" customHeight="1" x14ac:dyDescent="0.25">
      <c r="A10" s="4" t="s">
        <v>25</v>
      </c>
      <c r="B10" s="4"/>
      <c r="C10" s="7">
        <v>8</v>
      </c>
      <c r="D10" s="7">
        <v>7</v>
      </c>
      <c r="E10" s="7">
        <v>6</v>
      </c>
      <c r="F10" s="7">
        <v>6</v>
      </c>
      <c r="G10" s="7">
        <v>5</v>
      </c>
      <c r="H10" s="7"/>
      <c r="I10" s="7">
        <f>C10+D10+E10+F10+G10</f>
        <v>32</v>
      </c>
      <c r="J10" s="5"/>
    </row>
    <row r="11" spans="1:10" ht="20.100000000000001" customHeight="1" x14ac:dyDescent="0.25">
      <c r="A11" s="4"/>
      <c r="B11" s="4"/>
      <c r="C11" s="7"/>
      <c r="D11" s="7"/>
      <c r="E11" s="7"/>
      <c r="F11" s="7"/>
      <c r="G11" s="7"/>
      <c r="H11" s="7"/>
      <c r="I11" s="7">
        <f>C11+D11+E11+F11+G11</f>
        <v>0</v>
      </c>
      <c r="J11" s="5"/>
    </row>
    <row r="12" spans="1:10" ht="20.100000000000001" customHeight="1" x14ac:dyDescent="0.25">
      <c r="A12" s="4"/>
      <c r="B12" s="4"/>
      <c r="C12" s="7"/>
      <c r="D12" s="7"/>
      <c r="E12" s="7"/>
      <c r="F12" s="7"/>
      <c r="G12" s="7"/>
      <c r="H12" s="7"/>
      <c r="I12" s="7">
        <f>C12+D12+E12+F12+G12</f>
        <v>0</v>
      </c>
    </row>
    <row r="13" spans="1:10" ht="20.100000000000001" customHeight="1" x14ac:dyDescent="0.25">
      <c r="A13" s="4"/>
      <c r="B13" s="4"/>
      <c r="C13" s="7"/>
      <c r="D13" s="7"/>
      <c r="E13" s="7"/>
      <c r="F13" s="7"/>
      <c r="G13" s="7"/>
      <c r="H13" s="7"/>
      <c r="I13" s="7">
        <f>C13+D13+E13+F13+G13</f>
        <v>0</v>
      </c>
    </row>
    <row r="14" spans="1:10" ht="15.75" customHeight="1" x14ac:dyDescent="0.25">
      <c r="A14" s="4"/>
      <c r="B14" s="4"/>
      <c r="C14" s="7"/>
      <c r="D14" s="7"/>
      <c r="E14" s="7"/>
      <c r="F14" s="7"/>
      <c r="G14" s="7"/>
      <c r="H14" s="7"/>
      <c r="I14" s="7">
        <f t="shared" si="0"/>
        <v>0</v>
      </c>
    </row>
    <row r="15" spans="1:10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</row>
  </sheetData>
  <sortState xmlns:xlrd2="http://schemas.microsoft.com/office/spreadsheetml/2017/richdata2" ref="A10:I13">
    <sortCondition ref="I10:I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18"/>
  <sheetViews>
    <sheetView workbookViewId="0">
      <selection activeCell="A11" sqref="A11:XFD11"/>
    </sheetView>
  </sheetViews>
  <sheetFormatPr defaultColWidth="12.5703125" defaultRowHeight="15.75" customHeight="1" x14ac:dyDescent="0.2"/>
  <cols>
    <col min="1" max="1" width="24.85546875" customWidth="1"/>
    <col min="2" max="2" width="4" customWidth="1"/>
    <col min="3" max="3" width="7.5703125" customWidth="1"/>
    <col min="4" max="4" width="13.5703125" customWidth="1"/>
    <col min="5" max="5" width="8.7109375" customWidth="1"/>
    <col min="6" max="6" width="12.5703125" customWidth="1"/>
    <col min="7" max="7" width="7.5703125" customWidth="1"/>
    <col min="8" max="8" width="13.7109375" bestFit="1" customWidth="1"/>
    <col min="9" max="11" width="7.5703125" customWidth="1"/>
    <col min="12" max="12" width="5.85546875" customWidth="1"/>
  </cols>
  <sheetData>
    <row r="1" spans="1:14" ht="15.75" customHeight="1" x14ac:dyDescent="0.25">
      <c r="A1" s="1"/>
      <c r="B1" s="1"/>
      <c r="C1" s="1" t="s">
        <v>0</v>
      </c>
      <c r="D1" s="1"/>
      <c r="F1" s="1" t="s">
        <v>9</v>
      </c>
      <c r="G1" s="1"/>
      <c r="H1" s="1"/>
      <c r="I1" s="1"/>
      <c r="J1" s="1"/>
      <c r="K1" s="1"/>
      <c r="L1" s="1"/>
      <c r="M1" s="1"/>
    </row>
    <row r="2" spans="1:14" ht="15.75" customHeight="1" x14ac:dyDescent="0.25">
      <c r="A2" s="1"/>
      <c r="B2" s="1"/>
      <c r="C2" s="1" t="s">
        <v>1</v>
      </c>
      <c r="D2" s="1"/>
      <c r="F2" s="1" t="s">
        <v>7</v>
      </c>
      <c r="G2" s="1"/>
      <c r="H2" s="13">
        <v>46199</v>
      </c>
      <c r="I2" s="1"/>
      <c r="J2" s="1"/>
      <c r="K2" s="1"/>
      <c r="L2" s="1"/>
      <c r="M2" s="1"/>
    </row>
    <row r="3" spans="1:14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5.75" customHeight="1" x14ac:dyDescent="0.25">
      <c r="A4" s="1"/>
      <c r="B4" s="1"/>
      <c r="C4" s="1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 ht="15.75" customHeight="1" x14ac:dyDescent="0.3">
      <c r="A5" s="1"/>
      <c r="B5" s="1"/>
      <c r="C5" s="8"/>
      <c r="D5" s="8"/>
      <c r="E5" s="8"/>
      <c r="F5" s="8" t="s">
        <v>11</v>
      </c>
      <c r="G5" s="8"/>
      <c r="H5" s="8"/>
      <c r="I5" s="8"/>
      <c r="J5" s="8"/>
      <c r="K5" s="8"/>
      <c r="L5" s="8"/>
      <c r="M5" s="8" t="s">
        <v>3</v>
      </c>
    </row>
    <row r="6" spans="1:14" ht="15.75" customHeight="1" x14ac:dyDescent="0.3">
      <c r="A6" s="1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4" ht="11.25" customHeight="1" x14ac:dyDescent="0.3">
      <c r="A7" s="1"/>
      <c r="B7" s="1"/>
      <c r="C7" s="9"/>
      <c r="D7" s="9"/>
      <c r="E7" s="9"/>
      <c r="F7" s="9"/>
      <c r="G7" s="9"/>
      <c r="H7" s="9"/>
      <c r="I7" s="9"/>
      <c r="J7" s="9"/>
      <c r="K7" s="9"/>
      <c r="L7" s="8"/>
      <c r="M7" s="8"/>
    </row>
    <row r="8" spans="1:14" ht="23.25" customHeight="1" x14ac:dyDescent="0.3">
      <c r="A8" s="1"/>
      <c r="B8" s="1"/>
      <c r="C8" s="8">
        <v>15</v>
      </c>
      <c r="D8" s="8">
        <v>7</v>
      </c>
      <c r="E8" s="8">
        <v>11</v>
      </c>
      <c r="F8" s="8">
        <v>3</v>
      </c>
      <c r="G8" s="8">
        <v>1</v>
      </c>
      <c r="H8" s="8">
        <v>17</v>
      </c>
      <c r="I8" s="8">
        <v>5</v>
      </c>
      <c r="J8" s="8">
        <v>13</v>
      </c>
      <c r="K8" s="8">
        <v>9</v>
      </c>
      <c r="L8" s="8"/>
      <c r="M8" s="8"/>
    </row>
    <row r="9" spans="1:14" ht="20.100000000000001" customHeight="1" x14ac:dyDescent="0.25">
      <c r="A9" s="4"/>
      <c r="B9" s="6"/>
      <c r="C9" s="7"/>
      <c r="D9" s="7"/>
      <c r="E9" s="7"/>
      <c r="F9" s="7"/>
      <c r="G9" s="7"/>
      <c r="H9" s="7"/>
      <c r="I9" s="7"/>
      <c r="J9" s="7"/>
      <c r="K9" s="7"/>
      <c r="L9" s="10"/>
      <c r="M9" s="7">
        <f>C9+D9+E9+F9+G9+H9+I9+J9+K9</f>
        <v>0</v>
      </c>
      <c r="N9" s="5"/>
    </row>
    <row r="10" spans="1:14" ht="20.100000000000001" customHeight="1" x14ac:dyDescent="0.25">
      <c r="A10" s="4" t="s">
        <v>30</v>
      </c>
      <c r="B10" s="4"/>
      <c r="C10" s="7">
        <v>4</v>
      </c>
      <c r="D10" s="7">
        <v>3</v>
      </c>
      <c r="E10" s="7">
        <v>3</v>
      </c>
      <c r="F10" s="7">
        <v>4</v>
      </c>
      <c r="G10" s="7">
        <v>3</v>
      </c>
      <c r="H10" s="7">
        <v>3</v>
      </c>
      <c r="I10" s="7">
        <v>4</v>
      </c>
      <c r="J10" s="7">
        <v>3</v>
      </c>
      <c r="K10" s="7">
        <v>5</v>
      </c>
      <c r="L10" s="7"/>
      <c r="M10" s="7">
        <f>C10+D10+E10+F10+G10+H10+I10+J10+K10</f>
        <v>32</v>
      </c>
      <c r="N10" s="5" t="s">
        <v>42</v>
      </c>
    </row>
    <row r="11" spans="1:14" ht="20.100000000000001" customHeight="1" x14ac:dyDescent="0.25">
      <c r="A11" s="4" t="s">
        <v>28</v>
      </c>
      <c r="B11" s="6"/>
      <c r="C11" s="7">
        <v>6</v>
      </c>
      <c r="D11" s="7">
        <v>5</v>
      </c>
      <c r="E11" s="7">
        <v>5</v>
      </c>
      <c r="F11" s="7">
        <v>5</v>
      </c>
      <c r="G11" s="7">
        <v>4</v>
      </c>
      <c r="H11" s="7">
        <v>5</v>
      </c>
      <c r="I11" s="7">
        <v>6</v>
      </c>
      <c r="J11" s="7">
        <v>5</v>
      </c>
      <c r="K11" s="7">
        <v>5</v>
      </c>
      <c r="L11" s="10"/>
      <c r="M11" s="7">
        <f>C11+D11+E11+F11+G11+H11+I11+J11+K11</f>
        <v>46</v>
      </c>
      <c r="N11" s="19" t="s">
        <v>43</v>
      </c>
    </row>
    <row r="12" spans="1:14" ht="20.100000000000001" customHeight="1" x14ac:dyDescent="0.25">
      <c r="A12" s="4" t="s">
        <v>27</v>
      </c>
      <c r="B12" s="4"/>
      <c r="C12" s="7">
        <v>8</v>
      </c>
      <c r="D12" s="7">
        <v>7</v>
      </c>
      <c r="E12" s="7">
        <v>3</v>
      </c>
      <c r="F12" s="7">
        <v>5</v>
      </c>
      <c r="G12" s="7">
        <v>6</v>
      </c>
      <c r="H12" s="7">
        <v>5</v>
      </c>
      <c r="I12" s="7">
        <v>3</v>
      </c>
      <c r="J12" s="7">
        <v>6</v>
      </c>
      <c r="K12" s="7">
        <v>6</v>
      </c>
      <c r="L12" s="7"/>
      <c r="M12" s="7">
        <f>C12+D12+E12+F12+G12+H12+I12+J12+K12</f>
        <v>49</v>
      </c>
      <c r="N12" s="19" t="s">
        <v>41</v>
      </c>
    </row>
    <row r="13" spans="1:14" ht="20.100000000000001" customHeight="1" x14ac:dyDescent="0.25">
      <c r="A13" s="4" t="s">
        <v>29</v>
      </c>
      <c r="B13" s="4"/>
      <c r="C13" s="7">
        <v>7</v>
      </c>
      <c r="D13" s="7">
        <v>5</v>
      </c>
      <c r="E13" s="7">
        <v>8</v>
      </c>
      <c r="F13" s="7">
        <v>4</v>
      </c>
      <c r="G13" s="7">
        <v>6</v>
      </c>
      <c r="H13" s="7">
        <v>6</v>
      </c>
      <c r="I13" s="7">
        <v>4</v>
      </c>
      <c r="J13" s="7">
        <v>6</v>
      </c>
      <c r="K13" s="7">
        <v>5</v>
      </c>
      <c r="L13" s="7"/>
      <c r="M13" s="7">
        <f>C13+D13+E13+F13+G13+H13+I13+J13+K13</f>
        <v>51</v>
      </c>
    </row>
    <row r="14" spans="1:14" ht="20.100000000000001" customHeight="1" x14ac:dyDescent="0.25">
      <c r="A14" s="4"/>
      <c r="B14" s="6"/>
      <c r="C14" s="7"/>
      <c r="D14" s="7"/>
      <c r="E14" s="7"/>
      <c r="F14" s="7"/>
      <c r="G14" s="7"/>
      <c r="H14" s="7"/>
      <c r="I14" s="7"/>
      <c r="J14" s="7"/>
      <c r="K14" s="7"/>
      <c r="L14" s="10"/>
      <c r="M14" s="7">
        <f t="shared" ref="M13:M15" si="0">C14+D14+E14+F14+G14+H14+I14+J14+K14</f>
        <v>0</v>
      </c>
    </row>
    <row r="15" spans="1:14" ht="20.100000000000001" customHeight="1" x14ac:dyDescent="0.25">
      <c r="A15" s="4"/>
      <c r="B15" s="6"/>
      <c r="C15" s="7"/>
      <c r="D15" s="7"/>
      <c r="E15" s="7"/>
      <c r="F15" s="7"/>
      <c r="G15" s="7"/>
      <c r="H15" s="7"/>
      <c r="I15" s="7"/>
      <c r="J15" s="7"/>
      <c r="K15" s="7"/>
      <c r="L15" s="10"/>
      <c r="M15" s="7">
        <f t="shared" si="0"/>
        <v>0</v>
      </c>
    </row>
    <row r="16" spans="1:14" ht="15.75" customHeight="1" x14ac:dyDescent="0.25">
      <c r="A16" s="1"/>
      <c r="M16" s="1"/>
    </row>
    <row r="17" spans="1:13" ht="15.75" customHeight="1" x14ac:dyDescent="0.25">
      <c r="A17" s="1"/>
      <c r="M17" s="1"/>
    </row>
    <row r="18" spans="1:13" ht="15.75" customHeight="1" x14ac:dyDescent="0.25">
      <c r="A18" s="1"/>
      <c r="M18" s="1"/>
    </row>
  </sheetData>
  <sortState xmlns:xlrd2="http://schemas.microsoft.com/office/spreadsheetml/2017/richdata2" ref="A10:M13">
    <sortCondition ref="M10:M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N18"/>
  <sheetViews>
    <sheetView workbookViewId="0">
      <selection activeCell="C10" sqref="C10"/>
    </sheetView>
  </sheetViews>
  <sheetFormatPr defaultColWidth="12.5703125" defaultRowHeight="15.75" customHeight="1" x14ac:dyDescent="0.2"/>
  <cols>
    <col min="1" max="1" width="24.140625" bestFit="1" customWidth="1"/>
    <col min="2" max="2" width="7.7109375" customWidth="1"/>
    <col min="3" max="3" width="9.42578125" customWidth="1"/>
    <col min="4" max="4" width="12" customWidth="1"/>
    <col min="5" max="5" width="9.42578125" customWidth="1"/>
    <col min="6" max="6" width="13.7109375" bestFit="1" customWidth="1"/>
    <col min="7" max="11" width="9.42578125" customWidth="1"/>
    <col min="12" max="12" width="6.7109375" customWidth="1"/>
  </cols>
  <sheetData>
    <row r="1" spans="1:14" ht="15.75" customHeight="1" x14ac:dyDescent="0.25">
      <c r="A1" s="1"/>
      <c r="B1" s="1"/>
      <c r="C1" s="1" t="s">
        <v>0</v>
      </c>
      <c r="D1" s="1"/>
      <c r="E1" s="1" t="s">
        <v>9</v>
      </c>
      <c r="F1" s="1"/>
      <c r="G1" s="1"/>
      <c r="H1" s="1"/>
      <c r="I1" s="1"/>
      <c r="J1" s="1"/>
      <c r="K1" s="1"/>
      <c r="L1" s="1"/>
      <c r="M1" s="1"/>
    </row>
    <row r="2" spans="1:14" ht="15.75" customHeight="1" x14ac:dyDescent="0.25">
      <c r="A2" s="1"/>
      <c r="B2" s="1"/>
      <c r="C2" s="1" t="s">
        <v>1</v>
      </c>
      <c r="D2" s="1"/>
      <c r="E2" s="1" t="s">
        <v>12</v>
      </c>
      <c r="F2" s="13">
        <v>46199</v>
      </c>
      <c r="G2" s="1"/>
      <c r="H2" s="1"/>
      <c r="I2" s="1"/>
      <c r="J2" s="1"/>
      <c r="K2" s="1"/>
      <c r="L2" s="1"/>
      <c r="M2" s="1"/>
    </row>
    <row r="3" spans="1:14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5.75" customHeight="1" x14ac:dyDescent="0.25">
      <c r="A4" s="1"/>
      <c r="B4" s="1"/>
      <c r="C4" s="1" t="s">
        <v>4</v>
      </c>
      <c r="D4" s="1"/>
      <c r="E4" s="1" t="s">
        <v>13</v>
      </c>
      <c r="F4" s="1"/>
      <c r="G4" s="1"/>
      <c r="H4" s="1"/>
      <c r="I4" s="1"/>
      <c r="J4" s="1"/>
      <c r="K4" s="1"/>
      <c r="L4" s="1"/>
      <c r="M4" s="1"/>
    </row>
    <row r="5" spans="1:14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 t="s">
        <v>3</v>
      </c>
    </row>
    <row r="6" spans="1:14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>
        <f>C6+D6+E6+F6+G6</f>
        <v>0</v>
      </c>
    </row>
    <row r="7" spans="1:14" ht="15.75" customHeight="1" x14ac:dyDescent="0.3">
      <c r="A7" s="1"/>
      <c r="B7" s="1"/>
      <c r="C7" s="8">
        <v>15</v>
      </c>
      <c r="D7" s="8">
        <v>7</v>
      </c>
      <c r="E7" s="8">
        <v>11</v>
      </c>
      <c r="F7" s="8">
        <v>3</v>
      </c>
      <c r="G7" s="8">
        <v>1</v>
      </c>
      <c r="H7" s="8">
        <v>17</v>
      </c>
      <c r="I7" s="8">
        <v>5</v>
      </c>
      <c r="J7" s="8">
        <v>13</v>
      </c>
      <c r="K7" s="8">
        <v>9</v>
      </c>
      <c r="L7" s="1"/>
      <c r="M7" s="1"/>
    </row>
    <row r="8" spans="1:14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 ht="20.100000000000001" customHeigh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>
        <f t="shared" ref="M9:M10" si="0">C9+D9+E9+F9+G9+H9+I9+J9+K9</f>
        <v>0</v>
      </c>
      <c r="N9" s="5"/>
    </row>
    <row r="10" spans="1:14" ht="20.100000000000001" customHeight="1" x14ac:dyDescent="0.25">
      <c r="A10" s="14" t="s">
        <v>31</v>
      </c>
      <c r="B10" s="14"/>
      <c r="C10" s="14">
        <v>8</v>
      </c>
      <c r="D10" s="14">
        <v>6</v>
      </c>
      <c r="E10" s="14">
        <v>6</v>
      </c>
      <c r="F10" s="14">
        <v>6</v>
      </c>
      <c r="G10" s="14">
        <v>6</v>
      </c>
      <c r="H10" s="14">
        <v>5</v>
      </c>
      <c r="I10" s="14">
        <v>5</v>
      </c>
      <c r="J10" s="14">
        <v>6</v>
      </c>
      <c r="K10" s="14">
        <v>6</v>
      </c>
      <c r="L10" s="14"/>
      <c r="M10" s="14">
        <f t="shared" si="0"/>
        <v>54</v>
      </c>
      <c r="N10" s="5" t="s">
        <v>42</v>
      </c>
    </row>
    <row r="11" spans="1:14" ht="20.100000000000001" customHeight="1" x14ac:dyDescent="0.25">
      <c r="A11" s="14" t="s">
        <v>32</v>
      </c>
      <c r="B11" s="15"/>
      <c r="C11" s="15">
        <v>8</v>
      </c>
      <c r="D11" s="15">
        <v>7</v>
      </c>
      <c r="E11" s="15">
        <v>6</v>
      </c>
      <c r="F11" s="15">
        <v>6</v>
      </c>
      <c r="G11" s="15">
        <v>7</v>
      </c>
      <c r="H11" s="15">
        <v>7</v>
      </c>
      <c r="I11" s="15">
        <v>7</v>
      </c>
      <c r="J11" s="15">
        <v>6</v>
      </c>
      <c r="K11" s="15">
        <v>7</v>
      </c>
      <c r="L11" s="15"/>
      <c r="M11" s="14">
        <f>C11+D11+E11+F11+G11+H11+I11+J11+K11</f>
        <v>61</v>
      </c>
      <c r="N11" t="s">
        <v>41</v>
      </c>
    </row>
    <row r="12" spans="1:14" ht="20.100000000000001" customHeight="1" x14ac:dyDescent="0.25">
      <c r="A12" s="14" t="s">
        <v>33</v>
      </c>
      <c r="B12" s="15"/>
      <c r="C12" s="15">
        <v>8</v>
      </c>
      <c r="D12" s="15">
        <v>7</v>
      </c>
      <c r="E12" s="15">
        <v>6</v>
      </c>
      <c r="F12" s="15">
        <v>6</v>
      </c>
      <c r="G12" s="15">
        <v>7</v>
      </c>
      <c r="H12" s="15">
        <v>7</v>
      </c>
      <c r="I12" s="15">
        <v>7</v>
      </c>
      <c r="J12" s="15">
        <v>6</v>
      </c>
      <c r="K12" s="15">
        <v>7</v>
      </c>
      <c r="L12" s="15"/>
      <c r="M12" s="14">
        <f>C12+D12+E12+F12+G12+H12+I12+J12+K12</f>
        <v>61</v>
      </c>
      <c r="N12" t="s">
        <v>43</v>
      </c>
    </row>
    <row r="13" spans="1:14" ht="20.100000000000001" customHeight="1" x14ac:dyDescent="0.25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4">
        <f t="shared" ref="M11:M18" si="1">C13+D13+E13+F13+G13</f>
        <v>0</v>
      </c>
    </row>
    <row r="14" spans="1:14" ht="15.75" customHeight="1" x14ac:dyDescent="0.25">
      <c r="A14" s="1"/>
      <c r="M14" s="1">
        <f t="shared" si="1"/>
        <v>0</v>
      </c>
    </row>
    <row r="15" spans="1:14" ht="15.75" customHeight="1" x14ac:dyDescent="0.25">
      <c r="A15" s="1"/>
      <c r="M15" s="1">
        <f t="shared" si="1"/>
        <v>0</v>
      </c>
    </row>
    <row r="16" spans="1:14" ht="15.75" customHeight="1" x14ac:dyDescent="0.25">
      <c r="A16" s="1"/>
      <c r="M16" s="1">
        <f t="shared" si="1"/>
        <v>0</v>
      </c>
    </row>
    <row r="17" spans="1:13" ht="15.75" customHeight="1" x14ac:dyDescent="0.25">
      <c r="A17" s="1"/>
      <c r="M17" s="1">
        <f t="shared" si="1"/>
        <v>0</v>
      </c>
    </row>
    <row r="18" spans="1:13" ht="15.75" customHeight="1" x14ac:dyDescent="0.25">
      <c r="A18" s="1"/>
      <c r="M18" s="1">
        <f t="shared" si="1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N23"/>
  <sheetViews>
    <sheetView tabSelected="1" workbookViewId="0">
      <selection activeCell="M10" sqref="M10"/>
    </sheetView>
  </sheetViews>
  <sheetFormatPr defaultColWidth="12.5703125" defaultRowHeight="15.75" customHeight="1" x14ac:dyDescent="0.2"/>
  <cols>
    <col min="1" max="1" width="26.42578125" bestFit="1" customWidth="1"/>
    <col min="2" max="2" width="3.42578125" customWidth="1"/>
    <col min="3" max="3" width="9.42578125" customWidth="1"/>
    <col min="4" max="4" width="13.42578125" customWidth="1"/>
    <col min="5" max="5" width="9.42578125" customWidth="1"/>
    <col min="6" max="6" width="13.7109375" bestFit="1" customWidth="1"/>
    <col min="7" max="11" width="9.42578125" customWidth="1"/>
    <col min="12" max="12" width="4.28515625" customWidth="1"/>
  </cols>
  <sheetData>
    <row r="1" spans="1:14" ht="15.75" customHeight="1" x14ac:dyDescent="0.25">
      <c r="A1" s="1"/>
      <c r="B1" s="1"/>
      <c r="C1" s="1" t="s">
        <v>0</v>
      </c>
      <c r="D1" s="1"/>
      <c r="E1" s="1" t="s">
        <v>9</v>
      </c>
      <c r="F1" s="1"/>
      <c r="G1" s="1"/>
      <c r="H1" s="1"/>
      <c r="I1" s="1"/>
      <c r="J1" s="1"/>
      <c r="K1" s="1"/>
      <c r="L1" s="1"/>
      <c r="M1" s="1"/>
    </row>
    <row r="2" spans="1:14" ht="15.75" customHeight="1" x14ac:dyDescent="0.25">
      <c r="A2" s="1"/>
      <c r="B2" s="1"/>
      <c r="C2" s="1" t="s">
        <v>1</v>
      </c>
      <c r="D2" s="1"/>
      <c r="E2" s="1" t="s">
        <v>12</v>
      </c>
      <c r="F2" s="13">
        <v>46199</v>
      </c>
      <c r="G2" s="1"/>
      <c r="H2" s="1"/>
      <c r="I2" s="1"/>
      <c r="J2" s="1"/>
      <c r="K2" s="1"/>
      <c r="L2" s="1"/>
      <c r="M2" s="1"/>
    </row>
    <row r="3" spans="1:14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5.75" customHeight="1" x14ac:dyDescent="0.25">
      <c r="A4" s="1"/>
      <c r="B4" s="1"/>
      <c r="C4" s="1" t="s">
        <v>4</v>
      </c>
      <c r="D4" s="1"/>
      <c r="E4" s="1" t="s">
        <v>14</v>
      </c>
      <c r="F4" s="1"/>
      <c r="G4" s="1"/>
      <c r="H4" s="1"/>
      <c r="I4" s="1"/>
      <c r="J4" s="1"/>
      <c r="K4" s="1"/>
      <c r="L4" s="1"/>
      <c r="M4" s="1"/>
    </row>
    <row r="5" spans="1:14" ht="15.75" customHeight="1" x14ac:dyDescent="0.25">
      <c r="A5" s="1"/>
      <c r="B5" s="1"/>
      <c r="C5" s="11"/>
      <c r="D5" s="11"/>
      <c r="E5" s="11"/>
      <c r="F5" s="11"/>
      <c r="G5" s="11"/>
      <c r="H5" s="11"/>
      <c r="I5" s="11"/>
      <c r="J5" s="11"/>
      <c r="K5" s="11"/>
      <c r="L5" s="1"/>
      <c r="M5" s="1" t="s">
        <v>3</v>
      </c>
    </row>
    <row r="6" spans="1:14" ht="15.75" customHeight="1" x14ac:dyDescent="0.25">
      <c r="A6" s="1"/>
      <c r="B6" s="1"/>
      <c r="C6" s="11"/>
      <c r="D6" s="11"/>
      <c r="E6" s="11"/>
      <c r="F6" s="11"/>
      <c r="G6" s="11"/>
      <c r="H6" s="11"/>
      <c r="I6" s="11"/>
      <c r="J6" s="11"/>
      <c r="K6" s="11"/>
      <c r="L6" s="1"/>
      <c r="M6" s="1"/>
    </row>
    <row r="7" spans="1:14" ht="15.75" customHeight="1" x14ac:dyDescent="0.3">
      <c r="A7" s="1"/>
      <c r="B7" s="1"/>
      <c r="C7" s="8">
        <v>15</v>
      </c>
      <c r="D7" s="8">
        <v>7</v>
      </c>
      <c r="E7" s="8">
        <v>11</v>
      </c>
      <c r="F7" s="8">
        <v>3</v>
      </c>
      <c r="G7" s="8">
        <v>1</v>
      </c>
      <c r="H7" s="8">
        <v>17</v>
      </c>
      <c r="I7" s="8">
        <v>5</v>
      </c>
      <c r="J7" s="8">
        <v>13</v>
      </c>
      <c r="K7" s="8">
        <v>9</v>
      </c>
      <c r="L7" s="1"/>
      <c r="M7" s="1"/>
    </row>
    <row r="8" spans="1:14" ht="15.75" customHeight="1" x14ac:dyDescent="0.25">
      <c r="A8" s="1"/>
      <c r="B8" s="1"/>
      <c r="C8" s="11"/>
      <c r="D8" s="11"/>
      <c r="E8" s="11"/>
      <c r="F8" s="11"/>
      <c r="G8" s="11"/>
      <c r="H8" s="11"/>
      <c r="I8" s="11"/>
      <c r="J8" s="11"/>
      <c r="K8" s="11"/>
      <c r="L8" s="1"/>
      <c r="M8" s="1"/>
    </row>
    <row r="9" spans="1:14" ht="20.100000000000001" customHeight="1" x14ac:dyDescent="0.25">
      <c r="A9" s="4"/>
      <c r="B9" s="4"/>
      <c r="C9" s="7"/>
      <c r="D9" s="7"/>
      <c r="E9" s="7"/>
      <c r="F9" s="7"/>
      <c r="G9" s="7"/>
      <c r="H9" s="7"/>
      <c r="I9" s="7"/>
      <c r="J9" s="7"/>
      <c r="K9" s="7"/>
      <c r="L9" s="7"/>
      <c r="M9" s="7">
        <f t="shared" ref="M9:M23" si="0">C9+D9+E9+F9+G9+H9+I9+J9+K9</f>
        <v>0</v>
      </c>
      <c r="N9" s="12"/>
    </row>
    <row r="10" spans="1:14" ht="20.100000000000001" customHeight="1" x14ac:dyDescent="0.25">
      <c r="A10" s="4" t="s">
        <v>34</v>
      </c>
      <c r="B10" s="4"/>
      <c r="C10" s="7">
        <v>6</v>
      </c>
      <c r="D10" s="7">
        <v>6</v>
      </c>
      <c r="E10" s="7">
        <v>8</v>
      </c>
      <c r="F10" s="7">
        <v>5</v>
      </c>
      <c r="G10" s="7">
        <v>4</v>
      </c>
      <c r="H10" s="7">
        <v>5</v>
      </c>
      <c r="I10" s="7">
        <v>4</v>
      </c>
      <c r="J10" s="7">
        <v>4</v>
      </c>
      <c r="K10" s="7">
        <v>5</v>
      </c>
      <c r="L10" s="7"/>
      <c r="M10" s="7">
        <f>C10+D10+E10+F10+G10+H10+I10+J10+K10</f>
        <v>47</v>
      </c>
      <c r="N10" s="5" t="s">
        <v>42</v>
      </c>
    </row>
    <row r="11" spans="1:14" ht="20.100000000000001" customHeight="1" x14ac:dyDescent="0.25">
      <c r="A11" s="4" t="s">
        <v>36</v>
      </c>
      <c r="B11" s="4"/>
      <c r="C11" s="7">
        <v>6</v>
      </c>
      <c r="D11" s="7">
        <v>6</v>
      </c>
      <c r="E11" s="7">
        <v>6</v>
      </c>
      <c r="F11" s="7">
        <v>4</v>
      </c>
      <c r="G11" s="7">
        <v>5</v>
      </c>
      <c r="H11" s="7">
        <v>5</v>
      </c>
      <c r="I11" s="7">
        <v>4</v>
      </c>
      <c r="J11" s="7">
        <v>6</v>
      </c>
      <c r="K11" s="7">
        <v>6</v>
      </c>
      <c r="L11" s="7"/>
      <c r="M11" s="7">
        <f>C11+D11+E11+F11+G11+H11+I11+J11+K11</f>
        <v>48</v>
      </c>
      <c r="N11" s="5" t="s">
        <v>43</v>
      </c>
    </row>
    <row r="12" spans="1:14" ht="20.100000000000001" customHeight="1" x14ac:dyDescent="0.25">
      <c r="A12" s="4" t="s">
        <v>35</v>
      </c>
      <c r="B12" s="6"/>
      <c r="C12" s="7">
        <v>7</v>
      </c>
      <c r="D12" s="7">
        <v>7</v>
      </c>
      <c r="E12" s="7">
        <v>8</v>
      </c>
      <c r="F12" s="7">
        <v>3</v>
      </c>
      <c r="G12" s="7">
        <v>6</v>
      </c>
      <c r="H12" s="7">
        <v>7</v>
      </c>
      <c r="I12" s="7">
        <v>5</v>
      </c>
      <c r="J12" s="7">
        <v>4</v>
      </c>
      <c r="K12" s="7">
        <v>5</v>
      </c>
      <c r="L12" s="7"/>
      <c r="M12" s="7">
        <f>C12+D12+E12+F12+G12+H12+I12+J12+K12</f>
        <v>52</v>
      </c>
      <c r="N12" s="19" t="s">
        <v>41</v>
      </c>
    </row>
    <row r="13" spans="1:14" ht="20.100000000000001" customHeight="1" x14ac:dyDescent="0.25">
      <c r="A13" s="4" t="s">
        <v>37</v>
      </c>
      <c r="B13" s="6"/>
      <c r="C13" s="7">
        <v>8</v>
      </c>
      <c r="D13" s="7">
        <v>7</v>
      </c>
      <c r="E13" s="7">
        <v>8</v>
      </c>
      <c r="F13" s="7">
        <v>4</v>
      </c>
      <c r="G13" s="7">
        <v>7</v>
      </c>
      <c r="H13" s="7">
        <v>4</v>
      </c>
      <c r="I13" s="7">
        <v>5</v>
      </c>
      <c r="J13" s="7">
        <v>6</v>
      </c>
      <c r="K13" s="7">
        <v>7</v>
      </c>
      <c r="L13" s="7"/>
      <c r="M13" s="7">
        <f>C13+D13+E13+F13+G13+H13+I13+J13+K13</f>
        <v>56</v>
      </c>
    </row>
    <row r="14" spans="1:14" ht="20.100000000000001" customHeight="1" x14ac:dyDescent="0.25">
      <c r="A14" s="4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>
        <f>C14+D14+E14+F14+G14+H14+I14+J14+K14</f>
        <v>0</v>
      </c>
    </row>
    <row r="15" spans="1:14" ht="20.100000000000001" customHeight="1" x14ac:dyDescent="0.25">
      <c r="A15" s="4"/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>
        <f t="shared" si="0"/>
        <v>0</v>
      </c>
    </row>
    <row r="16" spans="1:14" ht="20.100000000000001" customHeight="1" x14ac:dyDescent="0.25">
      <c r="A16" s="4"/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>
        <f t="shared" si="0"/>
        <v>0</v>
      </c>
    </row>
    <row r="17" spans="1:13" ht="20.100000000000001" customHeight="1" x14ac:dyDescent="0.25">
      <c r="A17" s="4"/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>
        <f t="shared" si="0"/>
        <v>0</v>
      </c>
    </row>
    <row r="18" spans="1:13" ht="20.100000000000001" customHeight="1" x14ac:dyDescent="0.25">
      <c r="A18" s="4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>
        <f t="shared" si="0"/>
        <v>0</v>
      </c>
    </row>
    <row r="19" spans="1:13" ht="20.100000000000001" customHeight="1" x14ac:dyDescent="0.25">
      <c r="A19" s="4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>
        <f t="shared" si="0"/>
        <v>0</v>
      </c>
    </row>
    <row r="20" spans="1:13" ht="18" x14ac:dyDescent="0.25">
      <c r="A20" s="4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>
        <f t="shared" si="0"/>
        <v>0</v>
      </c>
    </row>
    <row r="21" spans="1:13" ht="18" x14ac:dyDescent="0.25">
      <c r="A21" s="4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>
        <f t="shared" si="0"/>
        <v>0</v>
      </c>
    </row>
    <row r="22" spans="1:13" ht="18" x14ac:dyDescent="0.25">
      <c r="A22" s="4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>
        <f t="shared" si="0"/>
        <v>0</v>
      </c>
    </row>
    <row r="23" spans="1:13" ht="18" x14ac:dyDescent="0.25">
      <c r="A23" s="4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>
        <f t="shared" si="0"/>
        <v>0</v>
      </c>
    </row>
  </sheetData>
  <sortState xmlns:xlrd2="http://schemas.microsoft.com/office/spreadsheetml/2017/richdata2" ref="A10:M13">
    <sortCondition ref="M10:M1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23"/>
  <sheetViews>
    <sheetView workbookViewId="0">
      <selection activeCell="O6" sqref="O6"/>
    </sheetView>
  </sheetViews>
  <sheetFormatPr defaultColWidth="12.5703125" defaultRowHeight="15.75" customHeight="1" x14ac:dyDescent="0.2"/>
  <cols>
    <col min="1" max="1" width="25.5703125" bestFit="1" customWidth="1"/>
    <col min="2" max="2" width="5.42578125" customWidth="1"/>
    <col min="3" max="3" width="15.85546875" bestFit="1" customWidth="1"/>
    <col min="4" max="4" width="7.42578125" customWidth="1"/>
    <col min="5" max="5" width="9.42578125" customWidth="1"/>
    <col min="6" max="6" width="13.7109375" bestFit="1" customWidth="1"/>
    <col min="7" max="11" width="9.42578125" customWidth="1"/>
    <col min="12" max="12" width="4.140625" customWidth="1"/>
  </cols>
  <sheetData>
    <row r="1" spans="1:14" ht="15.75" customHeight="1" x14ac:dyDescent="0.25">
      <c r="A1" s="1"/>
      <c r="B1" s="1"/>
      <c r="C1" s="1" t="s">
        <v>5</v>
      </c>
      <c r="D1" s="1"/>
      <c r="E1" s="1" t="s">
        <v>9</v>
      </c>
      <c r="F1" s="1"/>
      <c r="G1" s="1"/>
      <c r="H1" s="1"/>
      <c r="I1" s="1"/>
      <c r="J1" s="1"/>
      <c r="K1" s="1"/>
      <c r="L1" s="1"/>
      <c r="M1" s="1"/>
    </row>
    <row r="2" spans="1:14" ht="15.75" customHeight="1" x14ac:dyDescent="0.25">
      <c r="A2" s="1"/>
      <c r="B2" s="1"/>
      <c r="C2" s="1" t="s">
        <v>1</v>
      </c>
      <c r="D2" s="1"/>
      <c r="E2" s="1" t="s">
        <v>12</v>
      </c>
      <c r="F2" s="13">
        <v>46199</v>
      </c>
      <c r="G2" s="1"/>
      <c r="H2" s="1"/>
      <c r="I2" s="1"/>
      <c r="J2" s="1"/>
      <c r="K2" s="1"/>
      <c r="L2" s="1"/>
      <c r="M2" s="1"/>
    </row>
    <row r="3" spans="1:14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5.75" customHeight="1" x14ac:dyDescent="0.25">
      <c r="A4" s="1"/>
      <c r="B4" s="1"/>
      <c r="C4" s="1" t="s">
        <v>4</v>
      </c>
      <c r="D4" s="1"/>
      <c r="E4" s="1" t="s">
        <v>15</v>
      </c>
      <c r="F4" s="1"/>
      <c r="G4" s="1"/>
      <c r="H4" s="1"/>
      <c r="I4" s="1"/>
      <c r="J4" s="1"/>
      <c r="K4" s="1"/>
      <c r="L4" s="1"/>
      <c r="M4" s="1"/>
    </row>
    <row r="5" spans="1:14" ht="15.75" customHeight="1" x14ac:dyDescent="0.25">
      <c r="A5" s="1"/>
      <c r="B5" s="1"/>
      <c r="C5" s="11"/>
      <c r="D5" s="11"/>
      <c r="E5" s="11"/>
      <c r="F5" s="11"/>
      <c r="G5" s="11"/>
      <c r="H5" s="11"/>
      <c r="I5" s="11"/>
      <c r="J5" s="11"/>
      <c r="K5" s="11"/>
      <c r="L5" s="11"/>
      <c r="M5" s="11" t="s">
        <v>3</v>
      </c>
    </row>
    <row r="6" spans="1:14" ht="15.75" customHeight="1" x14ac:dyDescent="0.25">
      <c r="A6" s="1"/>
      <c r="B6" s="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4" ht="15.75" customHeight="1" x14ac:dyDescent="0.3">
      <c r="A7" s="1"/>
      <c r="B7" s="1"/>
      <c r="C7" s="8">
        <v>15</v>
      </c>
      <c r="D7" s="8">
        <v>7</v>
      </c>
      <c r="E7" s="8">
        <v>11</v>
      </c>
      <c r="F7" s="8">
        <v>3</v>
      </c>
      <c r="G7" s="8">
        <v>1</v>
      </c>
      <c r="H7" s="8">
        <v>17</v>
      </c>
      <c r="I7" s="8">
        <v>5</v>
      </c>
      <c r="J7" s="8">
        <v>13</v>
      </c>
      <c r="K7" s="8">
        <v>9</v>
      </c>
      <c r="L7" s="11"/>
      <c r="M7" s="11"/>
    </row>
    <row r="8" spans="1:14" ht="15.75" customHeight="1" x14ac:dyDescent="0.25">
      <c r="A8" s="1"/>
      <c r="B8" s="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20.100000000000001" customHeight="1" x14ac:dyDescent="0.25">
      <c r="A9" s="4" t="s">
        <v>38</v>
      </c>
      <c r="B9" s="4"/>
      <c r="C9" s="7">
        <v>6</v>
      </c>
      <c r="D9" s="7">
        <v>7</v>
      </c>
      <c r="E9" s="7">
        <v>6</v>
      </c>
      <c r="F9" s="7">
        <v>4</v>
      </c>
      <c r="G9" s="7">
        <v>6</v>
      </c>
      <c r="H9" s="7">
        <v>7</v>
      </c>
      <c r="I9" s="7">
        <v>5</v>
      </c>
      <c r="J9" s="7">
        <v>4</v>
      </c>
      <c r="K9" s="7">
        <v>5</v>
      </c>
      <c r="L9" s="7"/>
      <c r="M9" s="7">
        <f>C9+D9+E9+F9+G9+H9+I9+J9+K9</f>
        <v>50</v>
      </c>
      <c r="N9" s="5" t="s">
        <v>42</v>
      </c>
    </row>
    <row r="10" spans="1:14" ht="20.100000000000001" customHeight="1" x14ac:dyDescent="0.25">
      <c r="A10" s="4" t="s">
        <v>40</v>
      </c>
      <c r="B10" s="4"/>
      <c r="C10" s="7">
        <v>6</v>
      </c>
      <c r="D10" s="7">
        <v>7</v>
      </c>
      <c r="E10" s="7">
        <v>8</v>
      </c>
      <c r="F10" s="7">
        <v>5</v>
      </c>
      <c r="G10" s="7">
        <v>8</v>
      </c>
      <c r="H10" s="7">
        <v>7</v>
      </c>
      <c r="I10" s="7">
        <v>8</v>
      </c>
      <c r="J10" s="7">
        <v>4</v>
      </c>
      <c r="K10" s="7">
        <v>6</v>
      </c>
      <c r="L10" s="7"/>
      <c r="M10" s="7">
        <f>C10+D10+E10+F10+G10+H10+I10+J10+K10</f>
        <v>59</v>
      </c>
      <c r="N10" s="5" t="s">
        <v>43</v>
      </c>
    </row>
    <row r="11" spans="1:14" ht="20.100000000000001" customHeight="1" x14ac:dyDescent="0.25">
      <c r="A11" s="4" t="s">
        <v>39</v>
      </c>
      <c r="B11" s="4"/>
      <c r="C11" s="7">
        <v>6</v>
      </c>
      <c r="D11" s="7">
        <v>7</v>
      </c>
      <c r="E11" s="7">
        <v>7</v>
      </c>
      <c r="F11" s="7">
        <v>4</v>
      </c>
      <c r="G11" s="7">
        <v>8</v>
      </c>
      <c r="H11" s="7">
        <v>7</v>
      </c>
      <c r="I11" s="7">
        <v>8</v>
      </c>
      <c r="J11" s="7">
        <v>7</v>
      </c>
      <c r="K11" s="7">
        <v>6</v>
      </c>
      <c r="L11" s="7"/>
      <c r="M11" s="7">
        <f>C11+D11+E11+F11+G11+H11+I11+J11+K11</f>
        <v>60</v>
      </c>
      <c r="N11" s="5" t="s">
        <v>41</v>
      </c>
    </row>
    <row r="12" spans="1:14" ht="20.100000000000001" customHeight="1" x14ac:dyDescent="0.25">
      <c r="A12" s="4"/>
      <c r="B12" s="4"/>
      <c r="C12" s="7"/>
      <c r="D12" s="7"/>
      <c r="E12" s="7"/>
      <c r="F12" s="7"/>
      <c r="G12" s="7"/>
      <c r="H12" s="7"/>
      <c r="I12" s="7"/>
      <c r="J12" s="7"/>
      <c r="K12" s="7"/>
      <c r="L12" s="7"/>
      <c r="M12" s="7">
        <f t="shared" ref="M9:M12" si="0">C12+D12+E12+F12+G12+H12+I12+J12+K12</f>
        <v>0</v>
      </c>
      <c r="N12" s="18"/>
    </row>
    <row r="13" spans="1:14" ht="15.75" customHeight="1" x14ac:dyDescent="0.25">
      <c r="A13" s="1"/>
      <c r="M13" s="1">
        <f t="shared" ref="M13:M23" si="1">C13+D13+E13+F13+G13</f>
        <v>0</v>
      </c>
    </row>
    <row r="14" spans="1:14" ht="15.75" customHeight="1" x14ac:dyDescent="0.25">
      <c r="A14" s="1"/>
      <c r="M14" s="1">
        <f t="shared" si="1"/>
        <v>0</v>
      </c>
    </row>
    <row r="15" spans="1:14" ht="15.75" customHeight="1" x14ac:dyDescent="0.25">
      <c r="A15" s="1"/>
      <c r="M15" s="1">
        <f t="shared" si="1"/>
        <v>0</v>
      </c>
    </row>
    <row r="16" spans="1:14" ht="15.75" customHeight="1" x14ac:dyDescent="0.25">
      <c r="A16" s="1"/>
      <c r="M16" s="1">
        <f t="shared" si="1"/>
        <v>0</v>
      </c>
    </row>
    <row r="17" spans="1:13" ht="15.75" customHeight="1" x14ac:dyDescent="0.25">
      <c r="A17" s="1"/>
      <c r="M17" s="1">
        <f t="shared" si="1"/>
        <v>0</v>
      </c>
    </row>
    <row r="18" spans="1:13" ht="15.75" customHeight="1" x14ac:dyDescent="0.25">
      <c r="A18" s="1"/>
      <c r="M18" s="1">
        <f t="shared" si="1"/>
        <v>0</v>
      </c>
    </row>
    <row r="19" spans="1:13" ht="15.75" customHeight="1" x14ac:dyDescent="0.25">
      <c r="A19" s="1"/>
      <c r="M19" s="1">
        <f t="shared" si="1"/>
        <v>0</v>
      </c>
    </row>
    <row r="20" spans="1:13" ht="18" x14ac:dyDescent="0.25">
      <c r="A20" s="1"/>
      <c r="M20" s="1">
        <f t="shared" si="1"/>
        <v>0</v>
      </c>
    </row>
    <row r="21" spans="1:13" ht="18" x14ac:dyDescent="0.25">
      <c r="A21" s="1"/>
      <c r="M21" s="1">
        <f t="shared" si="1"/>
        <v>0</v>
      </c>
    </row>
    <row r="22" spans="1:13" ht="18" x14ac:dyDescent="0.25">
      <c r="A22" s="1"/>
      <c r="M22" s="1">
        <f t="shared" si="1"/>
        <v>0</v>
      </c>
    </row>
    <row r="23" spans="1:13" ht="18" x14ac:dyDescent="0.25">
      <c r="A23" s="1"/>
      <c r="M23" s="1">
        <f t="shared" si="1"/>
        <v>0</v>
      </c>
    </row>
  </sheetData>
  <sortState xmlns:xlrd2="http://schemas.microsoft.com/office/spreadsheetml/2017/richdata2" ref="A9:M11">
    <sortCondition ref="M9:M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Boys 6-9</vt:lpstr>
      <vt:lpstr>Girls 6-9</vt:lpstr>
      <vt:lpstr>Boys 10-11</vt:lpstr>
      <vt:lpstr>Girls 10-11</vt:lpstr>
      <vt:lpstr>Boys 12-13</vt:lpstr>
      <vt:lpstr>Girls 12-13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Henry</dc:creator>
  <cp:lastModifiedBy>Scott Henry</cp:lastModifiedBy>
  <dcterms:created xsi:type="dcterms:W3CDTF">2024-06-05T14:37:27Z</dcterms:created>
  <dcterms:modified xsi:type="dcterms:W3CDTF">2026-06-26T16:33:21Z</dcterms:modified>
</cp:coreProperties>
</file>